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a\Documents\JAVNA NAROČILA\2019\Gradnje\Modernizacija avtobusnih postajališč\"/>
    </mc:Choice>
  </mc:AlternateContent>
  <bookViews>
    <workbookView xWindow="0" yWindow="0" windowWidth="0" windowHeight="17385" tabRatio="673" activeTab="8"/>
  </bookViews>
  <sheets>
    <sheet name="Rekapitulacija" sheetId="2" r:id="rId1"/>
    <sheet name="Bolnica" sheetId="5" r:id="rId2"/>
    <sheet name="Bolnica 2" sheetId="4" r:id="rId3"/>
    <sheet name="Gimnazija" sheetId="1" r:id="rId4"/>
    <sheet name="Integral" sheetId="3" r:id="rId5"/>
    <sheet name="Občina" sheetId="8" r:id="rId6"/>
    <sheet name="Občina 2" sheetId="10" r:id="rId7"/>
    <sheet name="Slovenski Javornik" sheetId="6" r:id="rId8"/>
    <sheet name="Zdravstveni dom" sheetId="7" r:id="rId9"/>
    <sheet name="Zdravstveni dom 2" sheetId="9" r:id="rId10"/>
  </sheets>
  <definedNames>
    <definedName name="_xlnm.Print_Area" localSheetId="1">Bolnica!$A$1:$H$179</definedName>
    <definedName name="_xlnm.Print_Area" localSheetId="2">'Bolnica 2'!$A$1:$G$177</definedName>
    <definedName name="_xlnm.Print_Area" localSheetId="3">Gimnazija!$A$1:$H$181</definedName>
    <definedName name="_xlnm.Print_Area" localSheetId="4">Integral!$A$1:$G$184</definedName>
    <definedName name="_xlnm.Print_Area" localSheetId="5">Občina!$A$1:$H$206</definedName>
    <definedName name="_xlnm.Print_Area" localSheetId="6">'Občina 2'!$A$1:$H$169</definedName>
    <definedName name="_xlnm.Print_Area" localSheetId="0">Rekapitulacija!#REF!</definedName>
    <definedName name="_xlnm.Print_Area" localSheetId="7">'Slovenski Javornik'!$A$1:$H$183</definedName>
    <definedName name="_xlnm.Print_Area" localSheetId="8">'Zdravstveni dom'!$A$1:$H$183</definedName>
    <definedName name="_xlnm.Print_Area" localSheetId="9">'Zdravstveni dom 2'!$A$1:$H$184</definedName>
  </definedNames>
  <calcPr calcId="152511"/>
</workbook>
</file>

<file path=xl/calcChain.xml><?xml version="1.0" encoding="utf-8"?>
<calcChain xmlns="http://schemas.openxmlformats.org/spreadsheetml/2006/main">
  <c r="C29" i="2" l="1"/>
  <c r="C27" i="2"/>
  <c r="C25" i="2"/>
  <c r="C23" i="2"/>
  <c r="C21" i="2"/>
  <c r="C19" i="2"/>
  <c r="C17" i="2"/>
  <c r="C15" i="2"/>
  <c r="C13" i="2"/>
  <c r="C11" i="2"/>
  <c r="G167" i="10"/>
  <c r="G148" i="10"/>
  <c r="G143" i="10"/>
  <c r="G132" i="10"/>
  <c r="G125" i="10"/>
  <c r="G169" i="10" s="1"/>
  <c r="G41" i="10" s="1"/>
  <c r="G101" i="10"/>
  <c r="G98" i="10"/>
  <c r="G96" i="10"/>
  <c r="G93" i="10"/>
  <c r="G91" i="10"/>
  <c r="G89" i="10"/>
  <c r="G86" i="10"/>
  <c r="G82" i="10"/>
  <c r="G80" i="10"/>
  <c r="G79" i="10"/>
  <c r="G102" i="10" s="1"/>
  <c r="G40" i="10" s="1"/>
  <c r="G66" i="10"/>
  <c r="G38" i="10" s="1"/>
  <c r="G64" i="10"/>
  <c r="G62" i="10"/>
  <c r="G59" i="10"/>
  <c r="G57" i="10"/>
  <c r="G51" i="10"/>
  <c r="G49" i="10"/>
  <c r="G36" i="10"/>
  <c r="G181" i="9"/>
  <c r="G160" i="9"/>
  <c r="G155" i="9"/>
  <c r="G143" i="9"/>
  <c r="G136" i="9"/>
  <c r="G184" i="9" s="1"/>
  <c r="G41" i="9" s="1"/>
  <c r="G111" i="9"/>
  <c r="G109" i="9"/>
  <c r="G107" i="9"/>
  <c r="G104" i="9"/>
  <c r="G102" i="9"/>
  <c r="G100" i="9"/>
  <c r="G97" i="9"/>
  <c r="G93" i="9"/>
  <c r="G91" i="9"/>
  <c r="G113" i="9" s="1"/>
  <c r="G40" i="9" s="1"/>
  <c r="G90" i="9"/>
  <c r="G75" i="9"/>
  <c r="G72" i="9"/>
  <c r="G70" i="9"/>
  <c r="G67" i="9"/>
  <c r="G65" i="9"/>
  <c r="G77" i="9" s="1"/>
  <c r="G38" i="9" s="1"/>
  <c r="G56" i="9"/>
  <c r="G54" i="9"/>
  <c r="G51" i="9"/>
  <c r="G49" i="9"/>
  <c r="G59" i="9" s="1"/>
  <c r="G36" i="9" s="1"/>
  <c r="G42" i="9" s="1"/>
  <c r="G205" i="8"/>
  <c r="G203" i="8"/>
  <c r="G181" i="8"/>
  <c r="G176" i="8"/>
  <c r="G164" i="8"/>
  <c r="G157" i="8"/>
  <c r="G206" i="8" s="1"/>
  <c r="G41" i="8" s="1"/>
  <c r="G133" i="8"/>
  <c r="G131" i="8"/>
  <c r="G129" i="8"/>
  <c r="G126" i="8"/>
  <c r="G123" i="8"/>
  <c r="G121" i="8"/>
  <c r="G120" i="8"/>
  <c r="G117" i="8"/>
  <c r="G115" i="8"/>
  <c r="G113" i="8"/>
  <c r="G110" i="8"/>
  <c r="G106" i="8"/>
  <c r="G134" i="8" s="1"/>
  <c r="G40" i="8" s="1"/>
  <c r="G104" i="8"/>
  <c r="G103" i="8"/>
  <c r="G88" i="8"/>
  <c r="G86" i="8"/>
  <c r="G84" i="8"/>
  <c r="G90" i="8" s="1"/>
  <c r="G38" i="8" s="1"/>
  <c r="G75" i="8"/>
  <c r="G73" i="8"/>
  <c r="G71" i="8"/>
  <c r="G68" i="8"/>
  <c r="G66" i="8"/>
  <c r="G64" i="8"/>
  <c r="G62" i="8"/>
  <c r="G60" i="8"/>
  <c r="G58" i="8"/>
  <c r="G55" i="8"/>
  <c r="G53" i="8"/>
  <c r="G51" i="8"/>
  <c r="G49" i="8"/>
  <c r="G77" i="8" s="1"/>
  <c r="G36" i="8" s="1"/>
  <c r="G42" i="8" s="1"/>
  <c r="G181" i="7"/>
  <c r="G162" i="7"/>
  <c r="G157" i="7"/>
  <c r="G146" i="7"/>
  <c r="G183" i="7" s="1"/>
  <c r="G41" i="7" s="1"/>
  <c r="G139" i="7"/>
  <c r="G114" i="7"/>
  <c r="G112" i="7"/>
  <c r="G110" i="7"/>
  <c r="G107" i="7"/>
  <c r="G105" i="7"/>
  <c r="G103" i="7"/>
  <c r="G100" i="7"/>
  <c r="G96" i="7"/>
  <c r="G94" i="7"/>
  <c r="G93" i="7"/>
  <c r="G116" i="7" s="1"/>
  <c r="G40" i="7" s="1"/>
  <c r="G78" i="7"/>
  <c r="G76" i="7"/>
  <c r="G73" i="7"/>
  <c r="G71" i="7"/>
  <c r="G80" i="7" s="1"/>
  <c r="G38" i="7" s="1"/>
  <c r="G62" i="7"/>
  <c r="G60" i="7"/>
  <c r="G56" i="7"/>
  <c r="G53" i="7"/>
  <c r="G51" i="7"/>
  <c r="G49" i="7"/>
  <c r="G65" i="7" s="1"/>
  <c r="G36" i="7" s="1"/>
  <c r="G181" i="6"/>
  <c r="G162" i="6"/>
  <c r="G157" i="6"/>
  <c r="G146" i="6"/>
  <c r="G139" i="6"/>
  <c r="G183" i="6" s="1"/>
  <c r="G41" i="6" s="1"/>
  <c r="G115" i="6"/>
  <c r="G112" i="6"/>
  <c r="G110" i="6"/>
  <c r="G107" i="6"/>
  <c r="G105" i="6"/>
  <c r="G103" i="6"/>
  <c r="G100" i="6"/>
  <c r="G96" i="6"/>
  <c r="G94" i="6"/>
  <c r="G93" i="6"/>
  <c r="G116" i="6" s="1"/>
  <c r="G40" i="6" s="1"/>
  <c r="G78" i="6"/>
  <c r="G76" i="6"/>
  <c r="G73" i="6"/>
  <c r="G71" i="6"/>
  <c r="G80" i="6" s="1"/>
  <c r="G38" i="6" s="1"/>
  <c r="G62" i="6"/>
  <c r="G60" i="6"/>
  <c r="G56" i="6"/>
  <c r="G53" i="6"/>
  <c r="G51" i="6"/>
  <c r="G49" i="6"/>
  <c r="G65" i="6" s="1"/>
  <c r="G36" i="6" s="1"/>
  <c r="G177" i="5"/>
  <c r="G158" i="5"/>
  <c r="G153" i="5"/>
  <c r="G142" i="5"/>
  <c r="G135" i="5"/>
  <c r="G179" i="5" s="1"/>
  <c r="G41" i="5" s="1"/>
  <c r="G109" i="5"/>
  <c r="G107" i="5"/>
  <c r="G105" i="5"/>
  <c r="G102" i="5"/>
  <c r="G100" i="5"/>
  <c r="G98" i="5"/>
  <c r="G95" i="5"/>
  <c r="G91" i="5"/>
  <c r="G89" i="5"/>
  <c r="G88" i="5"/>
  <c r="G112" i="5" s="1"/>
  <c r="G40" i="5" s="1"/>
  <c r="G73" i="5"/>
  <c r="G71" i="5"/>
  <c r="G68" i="5"/>
  <c r="G66" i="5"/>
  <c r="G75" i="5" s="1"/>
  <c r="G38" i="5" s="1"/>
  <c r="G58" i="5"/>
  <c r="G56" i="5"/>
  <c r="G54" i="5"/>
  <c r="G51" i="5"/>
  <c r="G49" i="5"/>
  <c r="G60" i="5" s="1"/>
  <c r="G36" i="5" s="1"/>
  <c r="G42" i="5" s="1"/>
  <c r="G175" i="4"/>
  <c r="G156" i="4"/>
  <c r="G151" i="4"/>
  <c r="G140" i="4"/>
  <c r="G133" i="4"/>
  <c r="G177" i="4" s="1"/>
  <c r="G41" i="4" s="1"/>
  <c r="G108" i="4"/>
  <c r="G106" i="4"/>
  <c r="G104" i="4"/>
  <c r="G101" i="4"/>
  <c r="G99" i="4"/>
  <c r="G97" i="4"/>
  <c r="G94" i="4"/>
  <c r="G90" i="4"/>
  <c r="G88" i="4"/>
  <c r="G87" i="4"/>
  <c r="G110" i="4" s="1"/>
  <c r="G40" i="4" s="1"/>
  <c r="G72" i="4"/>
  <c r="G70" i="4"/>
  <c r="G67" i="4"/>
  <c r="G65" i="4"/>
  <c r="G74" i="4" s="1"/>
  <c r="G38" i="4" s="1"/>
  <c r="G58" i="4"/>
  <c r="G56" i="4"/>
  <c r="G54" i="4"/>
  <c r="G51" i="4"/>
  <c r="G49" i="4"/>
  <c r="G59" i="4" s="1"/>
  <c r="G36" i="4" s="1"/>
  <c r="G182" i="3"/>
  <c r="G163" i="3"/>
  <c r="G158" i="3"/>
  <c r="G147" i="3"/>
  <c r="G140" i="3"/>
  <c r="G184" i="3" s="1"/>
  <c r="G41" i="3" s="1"/>
  <c r="G114" i="3"/>
  <c r="G112" i="3"/>
  <c r="G110" i="3"/>
  <c r="G107" i="3"/>
  <c r="G105" i="3"/>
  <c r="G103" i="3"/>
  <c r="G100" i="3"/>
  <c r="G96" i="3"/>
  <c r="G94" i="3"/>
  <c r="G93" i="3"/>
  <c r="G117" i="3" s="1"/>
  <c r="G40" i="3" s="1"/>
  <c r="G78" i="3"/>
  <c r="G76" i="3"/>
  <c r="G73" i="3"/>
  <c r="G71" i="3"/>
  <c r="G80" i="3" s="1"/>
  <c r="G38" i="3" s="1"/>
  <c r="G62" i="3"/>
  <c r="G60" i="3"/>
  <c r="G56" i="3"/>
  <c r="G53" i="3"/>
  <c r="G51" i="3"/>
  <c r="G49" i="3"/>
  <c r="G65" i="3" s="1"/>
  <c r="G36" i="3" s="1"/>
  <c r="G42" i="3" s="1"/>
  <c r="G113" i="1"/>
  <c r="G111" i="1"/>
  <c r="G109" i="1"/>
  <c r="G62" i="1"/>
  <c r="G60" i="1"/>
  <c r="G56" i="1"/>
  <c r="G53" i="1"/>
  <c r="G51" i="1"/>
  <c r="G49" i="1"/>
  <c r="G179" i="1"/>
  <c r="G160" i="1"/>
  <c r="G181" i="1"/>
  <c r="G41" i="1"/>
  <c r="G155" i="1"/>
  <c r="G144" i="1"/>
  <c r="G137" i="1"/>
  <c r="G77" i="1"/>
  <c r="G75" i="1"/>
  <c r="G106" i="1"/>
  <c r="G104" i="1"/>
  <c r="G102" i="1"/>
  <c r="G99" i="1"/>
  <c r="G93" i="1"/>
  <c r="G70" i="1"/>
  <c r="G72" i="1"/>
  <c r="G79" i="1"/>
  <c r="G38" i="1"/>
  <c r="G92" i="1"/>
  <c r="G95" i="1"/>
  <c r="G114" i="1"/>
  <c r="G40" i="1"/>
  <c r="G64" i="1"/>
  <c r="G36" i="1"/>
  <c r="G42" i="1"/>
  <c r="G42" i="10" l="1"/>
  <c r="G42" i="7"/>
  <c r="G42" i="6"/>
  <c r="G42" i="4"/>
</calcChain>
</file>

<file path=xl/sharedStrings.xml><?xml version="1.0" encoding="utf-8"?>
<sst xmlns="http://schemas.openxmlformats.org/spreadsheetml/2006/main" count="1711" uniqueCount="190">
  <si>
    <t>SKUPAJ</t>
  </si>
  <si>
    <t>A.4.</t>
  </si>
  <si>
    <t>B.7.</t>
  </si>
  <si>
    <t>kom</t>
  </si>
  <si>
    <t>1.</t>
  </si>
  <si>
    <t>2.</t>
  </si>
  <si>
    <t>3.</t>
  </si>
  <si>
    <t>4.</t>
  </si>
  <si>
    <t>5.</t>
  </si>
  <si>
    <t>6.</t>
  </si>
  <si>
    <t>Vse lesene konstrukcije morajo biti izvršene strokovno pravilno, po obstoječih tehničnih predpisih.</t>
  </si>
  <si>
    <t>Splošna določila in pogoji za krovsko-kleparska dela:</t>
  </si>
  <si>
    <t>V ceni vseh postavk je zajeti vsa dela, ves osnovni, pritrdilni in tesnilni material, vse prenose, finalno obdelavo, z robnimi zaključki in po navodilih proizvajalca materiala vse za gotove vgrajene elemente. Vse mere je preveriti na licu mesta.</t>
  </si>
  <si>
    <t>Izvedba detajlov po projektni dokumentaciji in priporočilih proizvajalcev.</t>
  </si>
  <si>
    <t>REKAPITULACIJA</t>
  </si>
  <si>
    <t xml:space="preserve"> </t>
  </si>
  <si>
    <t>ZUNANJA UREDITEV</t>
  </si>
  <si>
    <t>Projektant</t>
  </si>
  <si>
    <t>MAX PREDELNE STENE</t>
  </si>
  <si>
    <t>POPIS  in  PREDIZMERE</t>
  </si>
  <si>
    <t>INVESTITOR</t>
  </si>
  <si>
    <t>:</t>
  </si>
  <si>
    <t>OBJEKT :</t>
  </si>
  <si>
    <t>FAZA</t>
  </si>
  <si>
    <t>Št. projekta</t>
  </si>
  <si>
    <t>Datum</t>
  </si>
  <si>
    <t>V ceni vseh postavk je zajeti vse potrebne delovne odre</t>
  </si>
  <si>
    <t>A.1.</t>
  </si>
  <si>
    <t xml:space="preserve">obbetoniranih z betonom MB 20. Cevi je </t>
  </si>
  <si>
    <t>stikovati z gumi tesnili</t>
  </si>
  <si>
    <t>AOA</t>
  </si>
  <si>
    <t xml:space="preserve"> KLEPARSKA DELA :</t>
  </si>
  <si>
    <t>SOLARNA TEHNIKA</t>
  </si>
  <si>
    <t>Dobava in montaža panelov kot napr. LUXOR</t>
  </si>
  <si>
    <t>Model ECO LINE M60/300W  - MONOKRISTALNI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</si>
  <si>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Nazivna napetost:            32,38V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</si>
  <si>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Temperaturno območje: -40 do +85° C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</si>
  <si>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Število celic (matrika) 6 x 10, trije stringi v vrsti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</si>
  <si>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Velikost celic 156 mm x 156 mm (diagonalno: 200 mm)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</si>
  <si>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Dimenzije modula (L x Š x V) 2 Teža 1,640 mm x 992 mm x 40 mm 18,2 kg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</si>
  <si>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Steklo 3,2 mm kaljena  steklo z nizko vsebnostjo železa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</si>
  <si>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Plastična vtičnica (PPO), IP67, razbremenjena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</si>
  <si>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3 diode 20A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</si>
  <si>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Kabel 4 mm2 solarni kabel, dolžina kabla 1,0 m 2 x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</si>
  <si>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Preskus korozije solne megle, razvrščen po IEC 61701: 2011 ed.2</t>
    </r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</si>
  <si>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>Splošno tehnično soglasje razvrščeno po DIN EN 13501-5</t>
    </r>
  </si>
  <si>
    <t xml:space="preserve"> - Nazivni tok:                         9,28A</t>
  </si>
  <si>
    <r>
      <t>-</t>
    </r>
    <r>
      <rPr>
        <sz val="7"/>
        <rFont val="Times New Roman"/>
        <family val="1"/>
        <charset val="238"/>
      </rPr>
      <t xml:space="preserve">          </t>
    </r>
    <r>
      <rPr>
        <sz val="12"/>
        <rFont val="Calibri"/>
        <family val="2"/>
        <charset val="238"/>
      </rPr>
      <t xml:space="preserve">Preskus s točo (maksimalna toča) </t>
    </r>
    <r>
      <rPr>
        <sz val="12"/>
        <rFont val="Cambria Math"/>
        <family val="1"/>
        <charset val="238"/>
      </rPr>
      <t>fi</t>
    </r>
    <r>
      <rPr>
        <sz val="12"/>
        <rFont val="Calibri"/>
        <family val="2"/>
        <charset val="238"/>
      </rPr>
      <t>45 mm | hitrost udarca 23 m / s</t>
    </r>
  </si>
  <si>
    <t>Dobava in montaža LED ekranov 82 cm diagonala</t>
  </si>
  <si>
    <t>Ime izdelka Enosmerna vtičnica</t>
  </si>
  <si>
    <t>Opomba: Digitalni Voltmeter kaže 12V DC, podpira tudi 24V DC</t>
  </si>
  <si>
    <t>Vhod 12V 20A DC / 24V 10A DC</t>
  </si>
  <si>
    <t>Izhod 12V 20A DC / 24V 10A DC</t>
  </si>
  <si>
    <t>USB vtičnica Izhod Dual 5V</t>
  </si>
  <si>
    <t xml:space="preserve"> Trojna funkcija -  Dvojni USB polnilnik + Modri LED voltmeter + Dvojni USB polnilnik</t>
  </si>
  <si>
    <t>Dobava in montaža USB polnilcev</t>
  </si>
  <si>
    <t>Dobava in montaža razsvetljave</t>
  </si>
  <si>
    <t>Dobava in montaža elektronike v servisnem prostoru</t>
  </si>
  <si>
    <t>REGULATOR POLNJENJA/RAZSVETLJAVA – LUMIAX:</t>
  </si>
  <si>
    <t>Model:  SMR10 – CCN</t>
  </si>
  <si>
    <t>10A</t>
  </si>
  <si>
    <t>Sistem V = 12V/24V avto</t>
  </si>
  <si>
    <t>12V = 3 – 40W  /  24V =  3 – 60W</t>
  </si>
  <si>
    <t>Računalnik</t>
  </si>
  <si>
    <t>SPECIFIKACIJE:</t>
  </si>
  <si>
    <t>Dimenzija 520x268x225</t>
  </si>
  <si>
    <t>• VRLA GEL: življenjska doba 12 let</t>
  </si>
  <si>
    <t>Modeli  GEL ponujajo  najboljši globok cikel praznjenja in tako zelo podaljša življenjsko dobo.</t>
  </si>
  <si>
    <t>Materiali visoke čistosti zagotavljajo:</t>
  </si>
  <si>
    <t>GEL  akumulator ima zelo nizek prag samopraznjenja, tako da jih ne bo</t>
  </si>
  <si>
    <t>praznil tudi v daljšem časovnem obdobju brez polnjenja.</t>
  </si>
  <si>
    <t>WI-FI</t>
  </si>
  <si>
    <t>varovalke</t>
  </si>
  <si>
    <t>stebri: 30x6,5x220cm</t>
  </si>
  <si>
    <t>nosilci: 6,4x11,0x160cm</t>
  </si>
  <si>
    <t>Dobava in montaža obloge servisnega prostora iz pocinkane in prašno barvane pločevine debeline 3 mm. Obloga dimenzije 2x 135x210cm. Na zadnji strani je obloga perforirana in snemljiva</t>
  </si>
  <si>
    <t>Dobava in mantaža podkonstrukcije za panele na strehi. Konstrukcija iz pohištvene cevi 30x30x3mm vroče cinkano in prašno barvano.</t>
  </si>
  <si>
    <t>OBČINA JESENICE</t>
  </si>
  <si>
    <t>PZI</t>
  </si>
  <si>
    <t>.02/2018</t>
  </si>
  <si>
    <t>2x akumulator 90Ah</t>
  </si>
  <si>
    <t>Odstranitev in odvoz na deponijo celotne strešne konstrukcije iz laksana dimenzije 290x160 cm.</t>
  </si>
  <si>
    <t xml:space="preserve">Odstranitev in odvoz na deponijo RF žlebov dimenzije 19x4x310cm </t>
  </si>
  <si>
    <t xml:space="preserve">Demontaža steklene stene dimenzije 137x 210 cm in odvoz na začasno deponijo </t>
  </si>
  <si>
    <t>Odstranitev in odvoz na deponijo lesene klopi na kovinski podkonstrukciji</t>
  </si>
  <si>
    <t>Dobava in montaža strehe z obrobo  iz pocinkane in prašno barvane pločevine debeline 3 mm. Streha dimenzije 340x200x17cm</t>
  </si>
  <si>
    <t>Dobava in montaža konstrukcije za klop. Vertikalni nosilci 31x18x4 cm in horizontalni nosilci 4x4x45 cm.</t>
  </si>
  <si>
    <t>Dobava in montaža obrobe obstoječih RF stebrov in nosilcev iz pocinkane in prašno barvane pločevine debeline 3 mm. Obloga se vijači z inbus vijaki na obstoječo RF konstrukcijo</t>
  </si>
  <si>
    <t>Klop se vijači v AB temelj.</t>
  </si>
  <si>
    <t>Dobava in montaža koša za smeti iz pocinkane in prašno barvane pločevine debeline 3 mm. Koš dimenzije 40x40x60cm. Koš stoji na stojali iz  pohištveni cevi dim 4x4x40 cm vroče cinkano in prašno barvano, ki je vijačeno v AB temelj.</t>
  </si>
  <si>
    <t>Dimenzija okvirja-konstrukcije 300x150cm</t>
  </si>
  <si>
    <t>A.2.</t>
  </si>
  <si>
    <t>A.3.</t>
  </si>
  <si>
    <t>A.4</t>
  </si>
  <si>
    <t xml:space="preserve">Dobava in montaža stojala za kolesa </t>
  </si>
  <si>
    <t>Ročni izkop in zasipavanje za točkovni temelj za koš za smeti</t>
  </si>
  <si>
    <t>m3</t>
  </si>
  <si>
    <t>m2</t>
  </si>
  <si>
    <t>Tlakovanje pod košem za smeti iz tonalitnih kock 8x8 cm</t>
  </si>
  <si>
    <t>KLEPARSKA DELA</t>
  </si>
  <si>
    <t xml:space="preserve">ODSTRANITVENA DELA </t>
  </si>
  <si>
    <t>Betoniranje AB temelja. Betoniranje v betonsko cev premera 40 cm in dolžine 1,0m</t>
  </si>
  <si>
    <t>SOLARNA TEHNIKA:</t>
  </si>
  <si>
    <t>RUŠITVENA  DELA</t>
  </si>
  <si>
    <t>Ročni izkop in utrjevanje dna izkopa na mestu predvidenem za kolesa. Izkop globine 20 cm in odvoz izkopanega materiala na stalno deponijo</t>
  </si>
  <si>
    <t>Zasipavanje na mestu parkirišča za kolesa s tamponskim materialom na predhodno položen filc.</t>
  </si>
  <si>
    <t>7.</t>
  </si>
  <si>
    <t xml:space="preserve">Dobava in polaganje betonskih robnikov 5x20x100 cm z vsemi potrebnimi deli za vgradnjo </t>
  </si>
  <si>
    <t>m1</t>
  </si>
  <si>
    <t>AVTOBUSNA POSTAJA GIMNAZIJA</t>
  </si>
  <si>
    <t>Dobava in izdelava lesenih sedal na tribunah. Sedala so iz lesenih moralov dim 7x7 cm iz macesnovega lesa pritrjena na alu podkonstrukcijo. Razmaki med morali so 3 cm</t>
  </si>
  <si>
    <t>8.</t>
  </si>
  <si>
    <t>Dobava, izdelava inmontaža napisa iz belega pleksi stekla 5 mm</t>
  </si>
  <si>
    <t>9.</t>
  </si>
  <si>
    <t>Dobava in montaža vertikalnih odtokov s strehe iz pocinkane cevi fi 50mm, prašno barvane v antracit barvi</t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</si>
  <si>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Nazivna napetost:            32,38V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</si>
  <si>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Temperaturno območje: -40 do +85° C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</si>
  <si>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Število celic (matrika) 6 x 10, trije stringi v vrsti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</si>
  <si>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Velikost celic 156 mm x 156 mm (diagonalno: 200 mm)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</si>
  <si>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Dimenzije modula (L x Š x V) 2 Teža 1,640 mm x 992 mm x 40 mm 18,2 kg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</si>
  <si>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Steklo 3,2 mm kaljena  steklo z nizko vsebnostjo železa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</si>
  <si>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Plastična vtičnica (PPO), IP67, razbremenjena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</si>
  <si>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3 diode 20A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</si>
  <si>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Kabel 4 mm2 solarni kabel, dolžina kabla 1,0 m 2 x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</si>
  <si>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Preskus s točo (maksimalna toča) fi45 mm | hitrost udarca 23 m / s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</si>
  <si>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Preskus korozije solne megle, razvrščen po IEC 61701: 2011 ed.2</t>
    </r>
  </si>
  <si>
    <r>
      <t>-</t>
    </r>
    <r>
      <rPr>
        <sz val="7"/>
        <rFont val="Calibri"/>
        <family val="2"/>
        <charset val="238"/>
        <scheme val="minor"/>
      </rPr>
      <t xml:space="preserve">          </t>
    </r>
    <r>
      <rPr>
        <sz val="12"/>
        <rFont val="Calibri"/>
        <family val="2"/>
        <charset val="238"/>
        <scheme val="minor"/>
      </rPr>
      <t>Splošno tehnično soglasje razvrščeno po DIN EN 13501-5</t>
    </r>
  </si>
  <si>
    <t>AVTOBUSNA POSTAJA INTEGRAL</t>
  </si>
  <si>
    <t>Odstranitev in odvoz na deponijo celotne strešne konstrukcije iz laksana dimenzije 440x160 cm.</t>
  </si>
  <si>
    <t xml:space="preserve">Odstranitev in odvoz na deponijo RF žlebov dimenzije 19x4x450cm </t>
  </si>
  <si>
    <t>Dobava in montaža strehe z obrobo  iz pocinkane in prašno barvane pločevine debeline 3 mm. Streha dimenzije 480x200x17cm</t>
  </si>
  <si>
    <t>AVTOBUSNA POSTAJA JESENICE BOLNICA 2</t>
  </si>
  <si>
    <t>Rezanje obstoječega asfalta n odvoz na stalno deponijo</t>
  </si>
  <si>
    <t>AVTOBUSNA POSTAJA JESENICE BOLNICA</t>
  </si>
  <si>
    <t>AVTOBUSNA POSTAJA SLOVENSKI JAVORNIK</t>
  </si>
  <si>
    <t>AVTOBUSNA POSTAJA ZDRAVSTVENI DOM</t>
  </si>
  <si>
    <t>Odstranitev in odvoz na deponijo celotne strešne konstrukcije iz laksana dimenzije 580x160 cm.</t>
  </si>
  <si>
    <t xml:space="preserve">Odstranitev in odvoz na deponijo RF žlebov dimenzije 19x4x600cm </t>
  </si>
  <si>
    <t>Dobava in montaža strehe z obrobo  iz pocinkane in prašno barvane pločevine debeline 3 mm. Streha dimenzije 625x200x17cm</t>
  </si>
  <si>
    <t>Dimenzija okvirja-konstrukcije 600x150cm</t>
  </si>
  <si>
    <t>AVTOBUSNA POSTAJA OBČINA</t>
  </si>
  <si>
    <t>Strojni izkop  za pasovni temelj.</t>
  </si>
  <si>
    <t>Zasipavanje za pasovnimi temelji s poprej izkopanim materialom</t>
  </si>
  <si>
    <t>Dobava in izdelava tampona pod asfaltno površino  povprečne debeline 30 cm</t>
  </si>
  <si>
    <t>Dobava in strojno vgrajevanje nosilne plasti bitumiziranega drobljenca 0/22mm v debelini 5 cm-vozišče</t>
  </si>
  <si>
    <t>Dobava in vgrajevanje betona MB 30, preseka nad 0,30 m3/m2 v armirane pasovne temelje.</t>
  </si>
  <si>
    <t>10.</t>
  </si>
  <si>
    <t>Dobava in vgrajevanje nearmiranega betona MB 20, preseka nad 0,10 m3/m2 v podložni beton pod  pasovne temelje</t>
  </si>
  <si>
    <t>11.</t>
  </si>
  <si>
    <t>Armatura : dobava, rezanje, krivljenje, polaganje in vezanje v monolitnih klasičnih betonskih konstrukcijah (RA 400/500 MAG 500/560,).</t>
  </si>
  <si>
    <t>kg</t>
  </si>
  <si>
    <t>12.</t>
  </si>
  <si>
    <t>Dvostranski opaž pasovnih temeljev in temeljnih vezi objekta višine 0,80 m.</t>
  </si>
  <si>
    <t>13.</t>
  </si>
  <si>
    <t>Montaža trikotnih letvic 3cm</t>
  </si>
  <si>
    <t>Strojno izsekavanje (rezanje) asfalta, predvideno 6 cm</t>
  </si>
  <si>
    <t>Rušenje asfalta (predvidoma deb 6-9 cm) z nakladanjem porušenega materiala na kamion in odvozom na deponijo pooblaščenega podjetja za zbiranje gradbenih odpadkov-po izvedbi del dostaviti potrdilo pooblaščene organizacije o prejemu odpadkov</t>
  </si>
  <si>
    <t>Demontaža in prestavitev obstoječe postaje na drugo lokacijo</t>
  </si>
  <si>
    <t>Dobava in montaža strehe z obrobo  iz pocinkane in prašno barvane pločevine debeline 3 mm. Streha dimenzije 1050x200x17cm</t>
  </si>
  <si>
    <t>Dimenzija okvirja-konstrukcije 990x150cm</t>
  </si>
  <si>
    <t>Dobava in montaža konstrukcije postaje iz vročecinkane pohištvene cevi:</t>
  </si>
  <si>
    <t>stebri: 2x5x5 cm</t>
  </si>
  <si>
    <t>nosilci: 5x10,0x160cm</t>
  </si>
  <si>
    <t>Montaža poprej odstranjenih steklenih sten dim 135x210</t>
  </si>
  <si>
    <t>Dobava in montaža kaljenega stekla deb 8mm dim. 88x210</t>
  </si>
  <si>
    <t>Dobava in montaža LED ekrana 55 inch SAMSUNG -IP65 (najmanj)</t>
  </si>
  <si>
    <t>Dobava in montaža USB polnilcev in sistem za ogrevanje klopi</t>
  </si>
  <si>
    <t>5 KW Razsmernik SOLE - UNI Hybrid</t>
  </si>
  <si>
    <t>Računalnik - Android</t>
  </si>
  <si>
    <t>4 x akumulator 300Ah</t>
  </si>
  <si>
    <t>2 x akumulator 90 Ah</t>
  </si>
  <si>
    <t>Dobava in montaža defibrilatorja</t>
  </si>
  <si>
    <r>
      <t>m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</si>
  <si>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</si>
  <si>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</si>
  <si>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Odstranitev in odvoz na deponijo celotne strešne konstrukcije iz laksana dimenzije 990x160 cm.</t>
  </si>
  <si>
    <t xml:space="preserve">Odstranitev in odvoz na deponijo RF žlebov dimenzije 19x4x1140cm </t>
  </si>
  <si>
    <t xml:space="preserve">Demontaža steklene stene dimenzije 97x 210 cm in odvoz na začasno deponijo </t>
  </si>
  <si>
    <t>AVTOBUSNA POSTAJA OBČINA 2</t>
  </si>
  <si>
    <t>Modernizacija avtobusnih postaj</t>
  </si>
  <si>
    <t>Rekapitulacija</t>
  </si>
  <si>
    <t>Bolnica</t>
  </si>
  <si>
    <t>Bolnica 2</t>
  </si>
  <si>
    <t>Integral</t>
  </si>
  <si>
    <t>Občina</t>
  </si>
  <si>
    <t>Občina 2</t>
  </si>
  <si>
    <t>Slovenski Javornik</t>
  </si>
  <si>
    <t>Zdravstveni dom</t>
  </si>
  <si>
    <t>Zdravstveni dom 2</t>
  </si>
  <si>
    <t>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</si>
</sst>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;[Red]0.00"/>
  </numFmts>
  <fonts count="34" x14ac:knownFonts="1">
    <font>
      <sz val="13"/>
      <name val="Times New Roman CE"/>
      <charset val="238"/>
    </font>
    <font>
      <b/>
      <sz val="13"/>
      <name val="Times New Roman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b/>
      <sz val="11"/>
      <name val="Arial"/>
      <family val="2"/>
      <charset val="238"/>
    </font>
    <font>
      <b/>
      <sz val="11"/>
      <name val="Times New Roman CE"/>
      <family val="1"/>
      <charset val="238"/>
    </font>
    <font>
      <sz val="11"/>
      <name val="Arial"/>
      <family val="2"/>
      <charset val="1"/>
    </font>
    <font>
      <sz val="11"/>
      <name val="Times New Roman CE"/>
      <charset val="238"/>
    </font>
    <font>
      <b/>
      <sz val="11"/>
      <name val="Times New Roman CE"/>
      <charset val="238"/>
    </font>
    <font>
      <sz val="11"/>
      <name val="Arial"/>
      <family val="2"/>
    </font>
    <font>
      <b/>
      <u/>
      <sz val="11"/>
      <name val="Arial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1"/>
      <color indexed="50"/>
      <name val="Arial CE"/>
      <family val="2"/>
      <charset val="238"/>
    </font>
    <font>
      <b/>
      <sz val="11"/>
      <color indexed="50"/>
      <name val="Arial CE"/>
      <family val="2"/>
      <charset val="238"/>
    </font>
    <font>
      <sz val="12"/>
      <name val="Calibri"/>
      <family val="2"/>
      <charset val="238"/>
    </font>
    <font>
      <sz val="7"/>
      <name val="Times New Roman"/>
      <family val="1"/>
      <charset val="238"/>
    </font>
    <font>
      <sz val="12"/>
      <name val="Cambria Math"/>
      <family val="1"/>
      <charset val="238"/>
    </font>
    <font>
      <b/>
      <sz val="14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indexed="50"/>
      <name val="Calibri"/>
      <family val="2"/>
      <charset val="238"/>
      <scheme val="minor"/>
    </font>
    <font>
      <sz val="11"/>
      <color indexed="5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/>
    <xf numFmtId="0" fontId="7" fillId="0" borderId="0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/>
    </xf>
    <xf numFmtId="4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justify"/>
    </xf>
    <xf numFmtId="4" fontId="5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wrapText="1"/>
    </xf>
    <xf numFmtId="4" fontId="2" fillId="0" borderId="0" xfId="0" applyNumberFormat="1" applyFont="1" applyFill="1" applyBorder="1"/>
    <xf numFmtId="0" fontId="2" fillId="0" borderId="0" xfId="0" applyFont="1" applyFill="1" applyBorder="1" applyAlignment="1">
      <alignment horizontal="justify" vertical="top" wrapText="1"/>
    </xf>
    <xf numFmtId="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4" fontId="4" fillId="0" borderId="0" xfId="0" applyNumberFormat="1" applyFont="1" applyBorder="1" applyAlignment="1" applyProtection="1">
      <alignment horizontal="right"/>
    </xf>
    <xf numFmtId="4" fontId="4" fillId="0" borderId="0" xfId="0" applyNumberFormat="1" applyFont="1" applyBorder="1"/>
    <xf numFmtId="4" fontId="4" fillId="0" borderId="0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Border="1"/>
    <xf numFmtId="0" fontId="4" fillId="0" borderId="0" xfId="0" applyFont="1" applyBorder="1" applyAlignment="1" applyProtection="1">
      <alignment horizontal="right" wrapText="1"/>
    </xf>
    <xf numFmtId="4" fontId="4" fillId="0" borderId="0" xfId="0" applyNumberFormat="1" applyFont="1" applyBorder="1" applyAlignment="1">
      <alignment horizontal="right"/>
    </xf>
    <xf numFmtId="0" fontId="9" fillId="0" borderId="0" xfId="0" applyFont="1" applyBorder="1"/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justify" vertical="top" wrapText="1"/>
    </xf>
    <xf numFmtId="4" fontId="7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/>
    <xf numFmtId="0" fontId="5" fillId="0" borderId="0" xfId="0" applyFont="1" applyBorder="1" applyAlignment="1" applyProtection="1">
      <alignment horizontal="justify" vertical="top" wrapText="1"/>
    </xf>
    <xf numFmtId="4" fontId="5" fillId="0" borderId="0" xfId="0" applyNumberFormat="1" applyFont="1" applyBorder="1" applyAlignment="1" applyProtection="1"/>
    <xf numFmtId="0" fontId="9" fillId="0" borderId="0" xfId="0" applyFont="1" applyBorder="1" applyAlignment="1">
      <alignment horizontal="right"/>
    </xf>
    <xf numFmtId="0" fontId="12" fillId="0" borderId="0" xfId="0" applyFont="1" applyBorder="1"/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/>
    <xf numFmtId="0" fontId="14" fillId="0" borderId="0" xfId="0" applyFont="1" applyFill="1" applyBorder="1" applyAlignment="1">
      <alignment horizontal="center"/>
    </xf>
    <xf numFmtId="17" fontId="5" fillId="0" borderId="0" xfId="0" applyNumberFormat="1" applyFont="1" applyBorder="1" applyAlignment="1" applyProtection="1">
      <alignment horizontal="center"/>
    </xf>
    <xf numFmtId="0" fontId="15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/>
    </xf>
    <xf numFmtId="4" fontId="15" fillId="0" borderId="0" xfId="0" applyNumberFormat="1" applyFont="1" applyFill="1" applyBorder="1"/>
    <xf numFmtId="0" fontId="15" fillId="0" borderId="0" xfId="0" applyFont="1" applyBorder="1"/>
    <xf numFmtId="2" fontId="2" fillId="0" borderId="0" xfId="0" applyNumberFormat="1" applyFont="1" applyBorder="1"/>
    <xf numFmtId="178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4" fontId="4" fillId="0" borderId="0" xfId="0" applyNumberFormat="1" applyFont="1" applyBorder="1" applyAlignment="1">
      <alignment horizontal="left" vertical="top"/>
    </xf>
    <xf numFmtId="4" fontId="4" fillId="0" borderId="0" xfId="0" applyNumberFormat="1" applyFont="1" applyBorder="1" applyAlignment="1" applyProtection="1">
      <alignment horizontal="left" vertical="top"/>
    </xf>
    <xf numFmtId="49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justify" vertical="top"/>
    </xf>
    <xf numFmtId="49" fontId="6" fillId="0" borderId="0" xfId="0" applyNumberFormat="1" applyFont="1" applyBorder="1" applyAlignment="1">
      <alignment vertical="top"/>
    </xf>
    <xf numFmtId="4" fontId="4" fillId="0" borderId="0" xfId="0" applyNumberFormat="1" applyFont="1" applyBorder="1" applyAlignment="1" applyProtection="1"/>
    <xf numFmtId="178" fontId="4" fillId="0" borderId="0" xfId="0" applyNumberFormat="1" applyFont="1"/>
    <xf numFmtId="4" fontId="4" fillId="0" borderId="0" xfId="0" applyNumberFormat="1" applyFont="1"/>
    <xf numFmtId="0" fontId="6" fillId="0" borderId="0" xfId="0" applyFont="1"/>
    <xf numFmtId="0" fontId="4" fillId="0" borderId="0" xfId="0" applyFont="1"/>
    <xf numFmtId="1" fontId="6" fillId="0" borderId="0" xfId="0" applyNumberFormat="1" applyFont="1" applyAlignment="1">
      <alignment horizontal="left"/>
    </xf>
    <xf numFmtId="4" fontId="4" fillId="0" borderId="0" xfId="0" applyNumberFormat="1" applyFont="1" applyAlignment="1" applyProtection="1">
      <alignment horizontal="left"/>
    </xf>
    <xf numFmtId="4" fontId="11" fillId="0" borderId="0" xfId="0" applyNumberFormat="1" applyFont="1" applyBorder="1"/>
    <xf numFmtId="2" fontId="11" fillId="0" borderId="0" xfId="0" applyNumberFormat="1" applyFont="1" applyBorder="1"/>
    <xf numFmtId="1" fontId="6" fillId="0" borderId="0" xfId="0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 vertical="center" indent="2"/>
    </xf>
    <xf numFmtId="0" fontId="17" fillId="0" borderId="0" xfId="0" applyFont="1" applyBorder="1"/>
    <xf numFmtId="178" fontId="4" fillId="0" borderId="0" xfId="0" applyNumberFormat="1" applyFont="1" applyBorder="1"/>
    <xf numFmtId="0" fontId="8" fillId="0" borderId="1" xfId="0" applyFont="1" applyFill="1" applyBorder="1" applyAlignment="1">
      <alignment horizontal="left"/>
    </xf>
    <xf numFmtId="0" fontId="9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9" fontId="7" fillId="2" borderId="0" xfId="0" applyNumberFormat="1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 applyProtection="1">
      <alignment horizontal="right"/>
    </xf>
    <xf numFmtId="4" fontId="1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4" fontId="13" fillId="2" borderId="1" xfId="0" applyNumberFormat="1" applyFont="1" applyFill="1" applyBorder="1"/>
    <xf numFmtId="4" fontId="13" fillId="2" borderId="1" xfId="0" applyNumberFormat="1" applyFont="1" applyFill="1" applyBorder="1" applyAlignment="1" applyProtection="1">
      <alignment horizontal="right"/>
    </xf>
    <xf numFmtId="0" fontId="13" fillId="2" borderId="1" xfId="0" applyFont="1" applyFill="1" applyBorder="1" applyAlignment="1">
      <alignment horizontal="center"/>
    </xf>
    <xf numFmtId="4" fontId="20" fillId="2" borderId="0" xfId="0" applyNumberFormat="1" applyFont="1" applyFill="1" applyBorder="1"/>
    <xf numFmtId="4" fontId="2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justify"/>
    </xf>
    <xf numFmtId="4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 vertical="top"/>
    </xf>
    <xf numFmtId="4" fontId="23" fillId="0" borderId="0" xfId="0" applyNumberFormat="1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49" fontId="22" fillId="0" borderId="0" xfId="0" applyNumberFormat="1" applyFont="1" applyBorder="1" applyAlignment="1">
      <alignment horizontal="center" vertical="top"/>
    </xf>
    <xf numFmtId="0" fontId="23" fillId="0" borderId="0" xfId="0" applyFont="1" applyBorder="1" applyAlignment="1" applyProtection="1">
      <alignment horizontal="left" vertical="top"/>
    </xf>
    <xf numFmtId="0" fontId="23" fillId="0" borderId="0" xfId="0" applyFont="1" applyBorder="1" applyAlignment="1">
      <alignment horizontal="left" vertical="top"/>
    </xf>
    <xf numFmtId="4" fontId="23" fillId="0" borderId="0" xfId="0" applyNumberFormat="1" applyFont="1" applyBorder="1" applyAlignment="1">
      <alignment horizontal="right" vertical="top"/>
    </xf>
    <xf numFmtId="4" fontId="23" fillId="0" borderId="0" xfId="0" applyNumberFormat="1" applyFont="1" applyBorder="1" applyAlignment="1">
      <alignment horizontal="left" vertical="top"/>
    </xf>
    <xf numFmtId="0" fontId="23" fillId="0" borderId="0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center"/>
    </xf>
    <xf numFmtId="4" fontId="23" fillId="0" borderId="0" xfId="0" applyNumberFormat="1" applyFont="1" applyBorder="1" applyAlignment="1">
      <alignment horizontal="right"/>
    </xf>
    <xf numFmtId="4" fontId="23" fillId="0" borderId="0" xfId="0" applyNumberFormat="1" applyFont="1" applyBorder="1"/>
    <xf numFmtId="4" fontId="23" fillId="0" borderId="0" xfId="0" applyNumberFormat="1" applyFont="1" applyFill="1" applyBorder="1"/>
    <xf numFmtId="0" fontId="23" fillId="0" borderId="0" xfId="0" applyFont="1" applyBorder="1"/>
    <xf numFmtId="0" fontId="22" fillId="0" borderId="0" xfId="0" applyFont="1" applyBorder="1" applyAlignment="1" applyProtection="1">
      <alignment horizontal="justify" vertical="top" wrapText="1"/>
    </xf>
    <xf numFmtId="0" fontId="23" fillId="0" borderId="0" xfId="0" applyFont="1" applyBorder="1" applyAlignment="1" applyProtection="1">
      <alignment horizontal="center"/>
    </xf>
    <xf numFmtId="0" fontId="22" fillId="0" borderId="0" xfId="0" applyFont="1" applyBorder="1" applyAlignment="1">
      <alignment horizontal="justify" vertical="top" wrapText="1"/>
    </xf>
    <xf numFmtId="4" fontId="22" fillId="0" borderId="0" xfId="0" applyNumberFormat="1" applyFont="1" applyBorder="1" applyAlignment="1">
      <alignment horizontal="right"/>
    </xf>
    <xf numFmtId="4" fontId="23" fillId="0" borderId="0" xfId="0" applyNumberFormat="1" applyFont="1" applyBorder="1" applyAlignment="1"/>
    <xf numFmtId="4" fontId="23" fillId="0" borderId="0" xfId="0" applyNumberFormat="1" applyFont="1" applyFill="1" applyBorder="1" applyAlignment="1"/>
    <xf numFmtId="0" fontId="22" fillId="0" borderId="0" xfId="0" applyFont="1" applyBorder="1"/>
    <xf numFmtId="0" fontId="23" fillId="0" borderId="0" xfId="0" applyFont="1" applyBorder="1" applyAlignment="1" applyProtection="1">
      <alignment horizontal="justify" vertical="top" wrapText="1"/>
    </xf>
    <xf numFmtId="4" fontId="23" fillId="0" borderId="0" xfId="0" applyNumberFormat="1" applyFont="1" applyBorder="1" applyAlignment="1" applyProtection="1"/>
    <xf numFmtId="17" fontId="23" fillId="0" borderId="0" xfId="0" applyNumberFormat="1" applyFont="1" applyBorder="1" applyAlignment="1" applyProtection="1">
      <alignment horizontal="center"/>
    </xf>
    <xf numFmtId="0" fontId="23" fillId="0" borderId="0" xfId="0" applyFont="1" applyFill="1" applyBorder="1" applyAlignment="1">
      <alignment horizontal="justify"/>
    </xf>
    <xf numFmtId="49" fontId="22" fillId="0" borderId="0" xfId="0" applyNumberFormat="1" applyFont="1" applyBorder="1" applyAlignment="1" applyProtection="1">
      <alignment horizontal="center" vertical="top"/>
    </xf>
    <xf numFmtId="49" fontId="22" fillId="2" borderId="0" xfId="0" applyNumberFormat="1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justify" vertical="top" wrapText="1"/>
    </xf>
    <xf numFmtId="0" fontId="23" fillId="2" borderId="0" xfId="0" applyFont="1" applyFill="1" applyBorder="1" applyAlignment="1">
      <alignment horizontal="center"/>
    </xf>
    <xf numFmtId="4" fontId="23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Border="1"/>
    <xf numFmtId="4" fontId="22" fillId="2" borderId="0" xfId="0" applyNumberFormat="1" applyFont="1" applyFill="1" applyBorder="1"/>
    <xf numFmtId="0" fontId="23" fillId="0" borderId="1" xfId="0" applyFont="1" applyFill="1" applyBorder="1" applyAlignment="1">
      <alignment horizontal="left"/>
    </xf>
    <xf numFmtId="0" fontId="23" fillId="0" borderId="1" xfId="0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justify" vertical="top" wrapText="1"/>
    </xf>
    <xf numFmtId="0" fontId="25" fillId="0" borderId="0" xfId="0" applyFont="1" applyFill="1" applyBorder="1" applyAlignment="1">
      <alignment horizontal="center"/>
    </xf>
    <xf numFmtId="4" fontId="23" fillId="0" borderId="0" xfId="0" applyNumberFormat="1" applyFont="1" applyFill="1" applyBorder="1" applyAlignment="1" applyProtection="1">
      <alignment horizontal="left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/>
    </xf>
    <xf numFmtId="2" fontId="23" fillId="0" borderId="0" xfId="0" applyNumberFormat="1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justify"/>
    </xf>
    <xf numFmtId="0" fontId="23" fillId="2" borderId="1" xfId="0" applyFont="1" applyFill="1" applyBorder="1" applyAlignment="1">
      <alignment horizontal="justify"/>
    </xf>
    <xf numFmtId="0" fontId="23" fillId="2" borderId="1" xfId="0" applyFont="1" applyFill="1" applyBorder="1" applyAlignment="1">
      <alignment horizontal="right"/>
    </xf>
    <xf numFmtId="4" fontId="23" fillId="2" borderId="1" xfId="0" applyNumberFormat="1" applyFont="1" applyFill="1" applyBorder="1" applyAlignment="1">
      <alignment horizontal="center"/>
    </xf>
    <xf numFmtId="4" fontId="22" fillId="2" borderId="1" xfId="0" applyNumberFormat="1" applyFont="1" applyFill="1" applyBorder="1" applyAlignment="1" applyProtection="1">
      <alignment horizontal="right"/>
    </xf>
    <xf numFmtId="4" fontId="22" fillId="2" borderId="1" xfId="0" applyNumberFormat="1" applyFont="1" applyFill="1" applyBorder="1"/>
    <xf numFmtId="0" fontId="26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justify" vertical="top" wrapText="1"/>
    </xf>
    <xf numFmtId="0" fontId="27" fillId="0" borderId="0" xfId="0" applyFont="1" applyFill="1" applyBorder="1" applyAlignment="1">
      <alignment horizontal="center"/>
    </xf>
    <xf numFmtId="4" fontId="27" fillId="0" borderId="0" xfId="0" applyNumberFormat="1" applyFont="1" applyFill="1" applyBorder="1"/>
    <xf numFmtId="0" fontId="27" fillId="0" borderId="0" xfId="0" applyFont="1" applyBorder="1"/>
    <xf numFmtId="0" fontId="22" fillId="0" borderId="0" xfId="0" applyFont="1" applyFill="1" applyBorder="1" applyAlignment="1">
      <alignment horizontal="justify" wrapText="1"/>
    </xf>
    <xf numFmtId="4" fontId="23" fillId="0" borderId="0" xfId="0" applyNumberFormat="1" applyFont="1" applyBorder="1" applyAlignment="1" applyProtection="1">
      <alignment horizontal="left" vertical="top"/>
    </xf>
    <xf numFmtId="0" fontId="23" fillId="0" borderId="0" xfId="0" applyFont="1" applyFill="1" applyBorder="1"/>
    <xf numFmtId="0" fontId="22" fillId="2" borderId="1" xfId="0" applyFont="1" applyFill="1" applyBorder="1" applyAlignment="1">
      <alignment horizontal="justify" wrapText="1"/>
    </xf>
    <xf numFmtId="0" fontId="28" fillId="0" borderId="0" xfId="0" applyFont="1" applyBorder="1"/>
    <xf numFmtId="0" fontId="23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 vertical="top"/>
    </xf>
    <xf numFmtId="0" fontId="22" fillId="0" borderId="0" xfId="0" applyFont="1" applyFill="1" applyBorder="1" applyAlignment="1">
      <alignment horizontal="justify" vertical="top"/>
    </xf>
    <xf numFmtId="178" fontId="23" fillId="0" borderId="0" xfId="0" applyNumberFormat="1" applyFont="1" applyFill="1" applyBorder="1" applyAlignment="1">
      <alignment horizontal="right" vertical="top"/>
    </xf>
    <xf numFmtId="4" fontId="23" fillId="0" borderId="0" xfId="0" applyNumberFormat="1" applyFont="1" applyFill="1" applyBorder="1" applyAlignment="1" applyProtection="1">
      <alignment horizontal="right" vertical="top"/>
    </xf>
    <xf numFmtId="49" fontId="22" fillId="0" borderId="0" xfId="0" applyNumberFormat="1" applyFont="1" applyBorder="1" applyAlignment="1">
      <alignment vertical="top"/>
    </xf>
    <xf numFmtId="4" fontId="23" fillId="0" borderId="0" xfId="0" applyNumberFormat="1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 wrapText="1"/>
    </xf>
    <xf numFmtId="4" fontId="23" fillId="0" borderId="0" xfId="0" applyNumberFormat="1" applyFont="1" applyFill="1" applyBorder="1" applyAlignment="1" applyProtection="1">
      <alignment horizontal="left" vertical="top" wrapText="1"/>
    </xf>
    <xf numFmtId="178" fontId="23" fillId="0" borderId="0" xfId="0" applyNumberFormat="1" applyFont="1"/>
    <xf numFmtId="4" fontId="23" fillId="0" borderId="0" xfId="0" applyNumberFormat="1" applyFont="1"/>
    <xf numFmtId="0" fontId="22" fillId="0" borderId="0" xfId="0" applyFont="1"/>
    <xf numFmtId="1" fontId="22" fillId="0" borderId="0" xfId="0" applyNumberFormat="1" applyFont="1" applyAlignment="1">
      <alignment horizontal="left"/>
    </xf>
    <xf numFmtId="4" fontId="23" fillId="0" borderId="0" xfId="0" applyNumberFormat="1" applyFont="1" applyAlignment="1" applyProtection="1">
      <alignment horizontal="left"/>
    </xf>
    <xf numFmtId="0" fontId="29" fillId="0" borderId="0" xfId="0" applyFont="1" applyAlignment="1">
      <alignment horizontal="left" vertical="center" indent="2"/>
    </xf>
    <xf numFmtId="1" fontId="22" fillId="0" borderId="0" xfId="0" applyNumberFormat="1" applyFont="1" applyAlignment="1">
      <alignment horizontal="center"/>
    </xf>
    <xf numFmtId="0" fontId="23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Border="1"/>
    <xf numFmtId="178" fontId="23" fillId="0" borderId="0" xfId="0" applyNumberFormat="1" applyFont="1" applyBorder="1"/>
    <xf numFmtId="0" fontId="22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justify" vertical="top" wrapText="1"/>
    </xf>
    <xf numFmtId="0" fontId="23" fillId="2" borderId="1" xfId="0" applyFont="1" applyFill="1" applyBorder="1" applyAlignment="1">
      <alignment horizontal="center"/>
    </xf>
    <xf numFmtId="4" fontId="23" fillId="2" borderId="1" xfId="0" applyNumberFormat="1" applyFont="1" applyFill="1" applyBorder="1"/>
    <xf numFmtId="0" fontId="31" fillId="0" borderId="0" xfId="0" applyFont="1" applyFill="1" applyBorder="1" applyAlignment="1">
      <alignment horizontal="justify"/>
    </xf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0" fontId="21" fillId="0" borderId="0" xfId="0" applyFont="1" applyFill="1" applyBorder="1" applyAlignment="1">
      <alignment horizontal="justify" vertical="top" wrapText="1"/>
    </xf>
    <xf numFmtId="4" fontId="23" fillId="0" borderId="0" xfId="0" applyNumberFormat="1" applyFont="1" applyFill="1" applyBorder="1" applyAlignment="1">
      <alignment vertical="top"/>
    </xf>
    <xf numFmtId="4" fontId="23" fillId="0" borderId="0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Fill="1" applyBorder="1" applyAlignment="1">
      <alignment horizontal="right" wrapText="1"/>
    </xf>
    <xf numFmtId="0" fontId="27" fillId="0" borderId="0" xfId="0" applyFont="1" applyFill="1" applyBorder="1" applyAlignment="1">
      <alignment horizontal="right"/>
    </xf>
    <xf numFmtId="49" fontId="23" fillId="0" borderId="0" xfId="0" applyNumberFormat="1" applyFont="1" applyAlignment="1">
      <alignment horizontal="center" vertical="top" wrapText="1"/>
    </xf>
    <xf numFmtId="2" fontId="23" fillId="0" borderId="0" xfId="0" applyNumberFormat="1" applyFont="1" applyAlignment="1">
      <alignment horizontal="right" vertical="top" wrapText="1"/>
    </xf>
    <xf numFmtId="0" fontId="22" fillId="0" borderId="0" xfId="0" applyFont="1" applyFill="1" applyBorder="1" applyAlignment="1">
      <alignment horizontal="right"/>
    </xf>
    <xf numFmtId="2" fontId="23" fillId="0" borderId="0" xfId="0" applyNumberFormat="1" applyFont="1" applyAlignment="1">
      <alignment horizontal="justify" vertical="top" wrapText="1"/>
    </xf>
    <xf numFmtId="0" fontId="31" fillId="0" borderId="0" xfId="0" applyFont="1" applyFill="1" applyBorder="1" applyAlignment="1">
      <alignment horizontal="center" vertical="top"/>
    </xf>
    <xf numFmtId="2" fontId="21" fillId="0" borderId="0" xfId="0" applyNumberFormat="1" applyFont="1" applyBorder="1"/>
    <xf numFmtId="0" fontId="23" fillId="0" borderId="2" xfId="0" applyFont="1" applyFill="1" applyBorder="1" applyAlignment="1">
      <alignment horizontal="justify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2" xfId="0" applyFont="1" applyFill="1" applyBorder="1" applyAlignment="1">
      <alignment horizontal="right" vertical="top" wrapText="1"/>
    </xf>
    <xf numFmtId="4" fontId="23" fillId="0" borderId="2" xfId="0" applyNumberFormat="1" applyFont="1" applyFill="1" applyBorder="1" applyAlignment="1">
      <alignment horizontal="right" vertical="top" wrapText="1"/>
    </xf>
    <xf numFmtId="4" fontId="23" fillId="0" borderId="3" xfId="0" applyNumberFormat="1" applyFont="1" applyFill="1" applyBorder="1" applyAlignment="1">
      <alignment horizontal="right" vertical="top" wrapText="1"/>
    </xf>
    <xf numFmtId="0" fontId="23" fillId="0" borderId="2" xfId="0" applyFont="1" applyBorder="1"/>
    <xf numFmtId="0" fontId="22" fillId="0" borderId="0" xfId="0" applyFont="1" applyFill="1" applyBorder="1" applyAlignment="1">
      <alignment horizontal="justify" vertical="top" wrapText="1"/>
    </xf>
    <xf numFmtId="0" fontId="1" fillId="0" borderId="0" xfId="0" applyFont="1" applyAlignment="1"/>
    <xf numFmtId="0" fontId="22" fillId="0" borderId="0" xfId="0" applyFont="1" applyFill="1" applyBorder="1" applyAlignment="1">
      <alignment horizontal="justify" vertical="top" wrapText="1"/>
    </xf>
    <xf numFmtId="0" fontId="22" fillId="0" borderId="0" xfId="0" applyFont="1" applyFill="1" applyBorder="1" applyAlignment="1">
      <alignment horizontal="right" vertical="top" wrapText="1"/>
    </xf>
    <xf numFmtId="0" fontId="22" fillId="0" borderId="2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2" fillId="0" borderId="2" xfId="0" applyFont="1" applyFill="1" applyBorder="1" applyAlignment="1">
      <alignment horizontal="justify" vertical="top" wrapText="1"/>
    </xf>
    <xf numFmtId="4" fontId="22" fillId="0" borderId="2" xfId="0" applyNumberFormat="1" applyFont="1" applyFill="1" applyBorder="1" applyAlignment="1">
      <alignment horizontal="right" vertical="top" wrapText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0</xdr:rowOff>
    </xdr:from>
    <xdr:to>
      <xdr:col>2</xdr:col>
      <xdr:colOff>1978025</xdr:colOff>
      <xdr:row>1</xdr:row>
      <xdr:rowOff>114300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743075" y="1146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0</xdr:row>
      <xdr:rowOff>0</xdr:rowOff>
    </xdr:from>
    <xdr:to>
      <xdr:col>2</xdr:col>
      <xdr:colOff>1978025</xdr:colOff>
      <xdr:row>1</xdr:row>
      <xdr:rowOff>114300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743075" y="1146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0</xdr:row>
      <xdr:rowOff>0</xdr:rowOff>
    </xdr:from>
    <xdr:to>
      <xdr:col>2</xdr:col>
      <xdr:colOff>1978025</xdr:colOff>
      <xdr:row>1</xdr:row>
      <xdr:rowOff>146050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743075" y="1627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0</xdr:row>
      <xdr:rowOff>0</xdr:rowOff>
    </xdr:from>
    <xdr:to>
      <xdr:col>2</xdr:col>
      <xdr:colOff>1978025</xdr:colOff>
      <xdr:row>1</xdr:row>
      <xdr:rowOff>146050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743075" y="1627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114</xdr:row>
      <xdr:rowOff>0</xdr:rowOff>
    </xdr:from>
    <xdr:to>
      <xdr:col>6</xdr:col>
      <xdr:colOff>114300</xdr:colOff>
      <xdr:row>114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7010400" y="29117925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58</xdr:row>
      <xdr:rowOff>0</xdr:rowOff>
    </xdr:from>
    <xdr:to>
      <xdr:col>2</xdr:col>
      <xdr:colOff>76200</xdr:colOff>
      <xdr:row>59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43075" y="1146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58</xdr:row>
      <xdr:rowOff>0</xdr:rowOff>
    </xdr:from>
    <xdr:to>
      <xdr:col>2</xdr:col>
      <xdr:colOff>76200</xdr:colOff>
      <xdr:row>59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43075" y="11468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76</xdr:row>
      <xdr:rowOff>0</xdr:rowOff>
    </xdr:from>
    <xdr:to>
      <xdr:col>2</xdr:col>
      <xdr:colOff>76200</xdr:colOff>
      <xdr:row>77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43075" y="1627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76</xdr:row>
      <xdr:rowOff>0</xdr:rowOff>
    </xdr:from>
    <xdr:to>
      <xdr:col>2</xdr:col>
      <xdr:colOff>76200</xdr:colOff>
      <xdr:row>77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43075" y="162782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113</xdr:row>
      <xdr:rowOff>0</xdr:rowOff>
    </xdr:from>
    <xdr:to>
      <xdr:col>6</xdr:col>
      <xdr:colOff>114300</xdr:colOff>
      <xdr:row>113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7010400" y="28860750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59</xdr:row>
      <xdr:rowOff>0</xdr:rowOff>
    </xdr:from>
    <xdr:to>
      <xdr:col>2</xdr:col>
      <xdr:colOff>76200</xdr:colOff>
      <xdr:row>60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43075" y="11830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59</xdr:row>
      <xdr:rowOff>0</xdr:rowOff>
    </xdr:from>
    <xdr:to>
      <xdr:col>2</xdr:col>
      <xdr:colOff>76200</xdr:colOff>
      <xdr:row>60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43075" y="11830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43075" y="1583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74</xdr:row>
      <xdr:rowOff>0</xdr:rowOff>
    </xdr:from>
    <xdr:to>
      <xdr:col>2</xdr:col>
      <xdr:colOff>76200</xdr:colOff>
      <xdr:row>75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43075" y="15830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111</xdr:row>
      <xdr:rowOff>0</xdr:rowOff>
    </xdr:from>
    <xdr:to>
      <xdr:col>6</xdr:col>
      <xdr:colOff>114300</xdr:colOff>
      <xdr:row>111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7010400" y="28479750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58</xdr:row>
      <xdr:rowOff>0</xdr:rowOff>
    </xdr:from>
    <xdr:to>
      <xdr:col>2</xdr:col>
      <xdr:colOff>76200</xdr:colOff>
      <xdr:row>59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43075" y="11639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58</xdr:row>
      <xdr:rowOff>0</xdr:rowOff>
    </xdr:from>
    <xdr:to>
      <xdr:col>2</xdr:col>
      <xdr:colOff>76200</xdr:colOff>
      <xdr:row>59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43075" y="11639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73</xdr:row>
      <xdr:rowOff>0</xdr:rowOff>
    </xdr:from>
    <xdr:to>
      <xdr:col>2</xdr:col>
      <xdr:colOff>76200</xdr:colOff>
      <xdr:row>74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43075" y="15640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73</xdr:row>
      <xdr:rowOff>0</xdr:rowOff>
    </xdr:from>
    <xdr:to>
      <xdr:col>2</xdr:col>
      <xdr:colOff>76200</xdr:colOff>
      <xdr:row>74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43075" y="156400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115</xdr:row>
      <xdr:rowOff>0</xdr:rowOff>
    </xdr:from>
    <xdr:to>
      <xdr:col>6</xdr:col>
      <xdr:colOff>114300</xdr:colOff>
      <xdr:row>115</xdr:row>
      <xdr:rowOff>0</xdr:rowOff>
    </xdr:to>
    <xdr:sp macro="" textlink="">
      <xdr:nvSpPr>
        <xdr:cNvPr id="6304" name="Rectangle 19"/>
        <xdr:cNvSpPr>
          <a:spLocks noChangeArrowheads="1"/>
        </xdr:cNvSpPr>
      </xdr:nvSpPr>
      <xdr:spPr bwMode="auto">
        <a:xfrm>
          <a:off x="7010400" y="29765625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63</xdr:row>
      <xdr:rowOff>0</xdr:rowOff>
    </xdr:from>
    <xdr:to>
      <xdr:col>1</xdr:col>
      <xdr:colOff>1409700</xdr:colOff>
      <xdr:row>63</xdr:row>
      <xdr:rowOff>228600</xdr:rowOff>
    </xdr:to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1743075" y="1311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63</xdr:row>
      <xdr:rowOff>0</xdr:rowOff>
    </xdr:from>
    <xdr:to>
      <xdr:col>1</xdr:col>
      <xdr:colOff>1409700</xdr:colOff>
      <xdr:row>63</xdr:row>
      <xdr:rowOff>228600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743075" y="13115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78</xdr:row>
      <xdr:rowOff>0</xdr:rowOff>
    </xdr:from>
    <xdr:to>
      <xdr:col>1</xdr:col>
      <xdr:colOff>1409700</xdr:colOff>
      <xdr:row>78</xdr:row>
      <xdr:rowOff>228600</xdr:rowOff>
    </xdr:to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1743075" y="17116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78</xdr:row>
      <xdr:rowOff>0</xdr:rowOff>
    </xdr:from>
    <xdr:to>
      <xdr:col>1</xdr:col>
      <xdr:colOff>1409700</xdr:colOff>
      <xdr:row>78</xdr:row>
      <xdr:rowOff>228600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743075" y="17116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118</xdr:row>
      <xdr:rowOff>0</xdr:rowOff>
    </xdr:from>
    <xdr:to>
      <xdr:col>6</xdr:col>
      <xdr:colOff>114300</xdr:colOff>
      <xdr:row>118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7010400" y="30337125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64</xdr:row>
      <xdr:rowOff>0</xdr:rowOff>
    </xdr:from>
    <xdr:to>
      <xdr:col>2</xdr:col>
      <xdr:colOff>76200</xdr:colOff>
      <xdr:row>65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43075" y="13306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64</xdr:row>
      <xdr:rowOff>0</xdr:rowOff>
    </xdr:from>
    <xdr:to>
      <xdr:col>2</xdr:col>
      <xdr:colOff>76200</xdr:colOff>
      <xdr:row>65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43075" y="13306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</xdr:row>
      <xdr:rowOff>0</xdr:rowOff>
    </xdr:from>
    <xdr:to>
      <xdr:col>2</xdr:col>
      <xdr:colOff>76200</xdr:colOff>
      <xdr:row>80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43075" y="17306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</xdr:row>
      <xdr:rowOff>0</xdr:rowOff>
    </xdr:from>
    <xdr:to>
      <xdr:col>2</xdr:col>
      <xdr:colOff>76200</xdr:colOff>
      <xdr:row>80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43075" y="17306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135</xdr:row>
      <xdr:rowOff>0</xdr:rowOff>
    </xdr:from>
    <xdr:to>
      <xdr:col>6</xdr:col>
      <xdr:colOff>114300</xdr:colOff>
      <xdr:row>135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7010400" y="34432875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76</xdr:row>
      <xdr:rowOff>0</xdr:rowOff>
    </xdr:from>
    <xdr:to>
      <xdr:col>2</xdr:col>
      <xdr:colOff>76200</xdr:colOff>
      <xdr:row>77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43075" y="1664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76</xdr:row>
      <xdr:rowOff>0</xdr:rowOff>
    </xdr:from>
    <xdr:to>
      <xdr:col>2</xdr:col>
      <xdr:colOff>76200</xdr:colOff>
      <xdr:row>77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43075" y="1664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89</xdr:row>
      <xdr:rowOff>0</xdr:rowOff>
    </xdr:from>
    <xdr:to>
      <xdr:col>2</xdr:col>
      <xdr:colOff>76200</xdr:colOff>
      <xdr:row>90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43075" y="20631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89</xdr:row>
      <xdr:rowOff>0</xdr:rowOff>
    </xdr:from>
    <xdr:to>
      <xdr:col>2</xdr:col>
      <xdr:colOff>76200</xdr:colOff>
      <xdr:row>90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43075" y="206311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103</xdr:row>
      <xdr:rowOff>0</xdr:rowOff>
    </xdr:from>
    <xdr:to>
      <xdr:col>6</xdr:col>
      <xdr:colOff>114300</xdr:colOff>
      <xdr:row>103</xdr:row>
      <xdr:rowOff>0</xdr:rowOff>
    </xdr:to>
    <xdr:sp macro="" textlink="">
      <xdr:nvSpPr>
        <xdr:cNvPr id="7" name="Rectangle 19"/>
        <xdr:cNvSpPr>
          <a:spLocks noChangeArrowheads="1"/>
        </xdr:cNvSpPr>
      </xdr:nvSpPr>
      <xdr:spPr bwMode="auto">
        <a:xfrm>
          <a:off x="7010400" y="26269950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50</xdr:row>
      <xdr:rowOff>0</xdr:rowOff>
    </xdr:from>
    <xdr:to>
      <xdr:col>2</xdr:col>
      <xdr:colOff>76200</xdr:colOff>
      <xdr:row>51</xdr:row>
      <xdr:rowOff>19050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743075" y="9429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50</xdr:row>
      <xdr:rowOff>0</xdr:rowOff>
    </xdr:from>
    <xdr:to>
      <xdr:col>2</xdr:col>
      <xdr:colOff>76200</xdr:colOff>
      <xdr:row>51</xdr:row>
      <xdr:rowOff>19050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743075" y="9429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65</xdr:row>
      <xdr:rowOff>0</xdr:rowOff>
    </xdr:from>
    <xdr:to>
      <xdr:col>2</xdr:col>
      <xdr:colOff>76200</xdr:colOff>
      <xdr:row>66</xdr:row>
      <xdr:rowOff>19050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743075" y="13430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65</xdr:row>
      <xdr:rowOff>0</xdr:rowOff>
    </xdr:from>
    <xdr:to>
      <xdr:col>2</xdr:col>
      <xdr:colOff>76200</xdr:colOff>
      <xdr:row>66</xdr:row>
      <xdr:rowOff>19050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743075" y="13430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117</xdr:row>
      <xdr:rowOff>0</xdr:rowOff>
    </xdr:from>
    <xdr:to>
      <xdr:col>6</xdr:col>
      <xdr:colOff>114300</xdr:colOff>
      <xdr:row>117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7010400" y="30146625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64</xdr:row>
      <xdr:rowOff>0</xdr:rowOff>
    </xdr:from>
    <xdr:to>
      <xdr:col>2</xdr:col>
      <xdr:colOff>76200</xdr:colOff>
      <xdr:row>65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43075" y="13306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64</xdr:row>
      <xdr:rowOff>0</xdr:rowOff>
    </xdr:from>
    <xdr:to>
      <xdr:col>2</xdr:col>
      <xdr:colOff>76200</xdr:colOff>
      <xdr:row>65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43075" y="13306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</xdr:row>
      <xdr:rowOff>0</xdr:rowOff>
    </xdr:from>
    <xdr:to>
      <xdr:col>2</xdr:col>
      <xdr:colOff>76200</xdr:colOff>
      <xdr:row>80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43075" y="17306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</xdr:row>
      <xdr:rowOff>0</xdr:rowOff>
    </xdr:from>
    <xdr:to>
      <xdr:col>2</xdr:col>
      <xdr:colOff>76200</xdr:colOff>
      <xdr:row>80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43075" y="17306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117</xdr:row>
      <xdr:rowOff>0</xdr:rowOff>
    </xdr:from>
    <xdr:to>
      <xdr:col>6</xdr:col>
      <xdr:colOff>114300</xdr:colOff>
      <xdr:row>117</xdr:row>
      <xdr:rowOff>0</xdr:rowOff>
    </xdr:to>
    <xdr:sp macro="" textlink="">
      <xdr:nvSpPr>
        <xdr:cNvPr id="2" name="Rectangle 19"/>
        <xdr:cNvSpPr>
          <a:spLocks noChangeArrowheads="1"/>
        </xdr:cNvSpPr>
      </xdr:nvSpPr>
      <xdr:spPr bwMode="auto">
        <a:xfrm>
          <a:off x="7010400" y="30146625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64</xdr:row>
      <xdr:rowOff>0</xdr:rowOff>
    </xdr:from>
    <xdr:to>
      <xdr:col>2</xdr:col>
      <xdr:colOff>76200</xdr:colOff>
      <xdr:row>65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43075" y="13306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64</xdr:row>
      <xdr:rowOff>0</xdr:rowOff>
    </xdr:from>
    <xdr:to>
      <xdr:col>2</xdr:col>
      <xdr:colOff>76200</xdr:colOff>
      <xdr:row>65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43075" y="13306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</xdr:row>
      <xdr:rowOff>0</xdr:rowOff>
    </xdr:from>
    <xdr:to>
      <xdr:col>2</xdr:col>
      <xdr:colOff>76200</xdr:colOff>
      <xdr:row>80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43075" y="17306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79</xdr:row>
      <xdr:rowOff>0</xdr:rowOff>
    </xdr:from>
    <xdr:to>
      <xdr:col>2</xdr:col>
      <xdr:colOff>76200</xdr:colOff>
      <xdr:row>80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43075" y="17306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9"/>
  <sheetViews>
    <sheetView zoomScaleNormal="100" workbookViewId="0">
      <selection activeCell="B6" sqref="B6:D6"/>
    </sheetView>
  </sheetViews>
  <sheetFormatPr defaultRowHeight="15" x14ac:dyDescent="0.25"/>
  <cols>
    <col min="1" max="1" width="8.88671875" style="160"/>
    <col min="2" max="2" width="16.88671875" style="155" customWidth="1"/>
    <col min="3" max="3" width="31.109375" style="222" customWidth="1"/>
    <col min="4" max="4" width="8.88671875" style="159"/>
    <col min="5" max="8" width="8.88671875" style="132"/>
    <col min="9" max="16384" width="8.88671875" style="133"/>
  </cols>
  <sheetData>
    <row r="6" spans="2:4" ht="16.5" x14ac:dyDescent="0.25">
      <c r="B6" s="227" t="s">
        <v>179</v>
      </c>
      <c r="C6" s="228"/>
      <c r="D6" s="228"/>
    </row>
    <row r="7" spans="2:4" x14ac:dyDescent="0.25">
      <c r="B7" s="229"/>
      <c r="C7" s="230"/>
      <c r="D7" s="154"/>
    </row>
    <row r="8" spans="2:4" ht="16.5" x14ac:dyDescent="0.25">
      <c r="B8" s="231" t="s">
        <v>180</v>
      </c>
      <c r="C8" s="232"/>
      <c r="D8" s="154"/>
    </row>
    <row r="9" spans="2:4" x14ac:dyDescent="0.25">
      <c r="B9" s="221"/>
      <c r="C9" s="223"/>
    </row>
    <row r="10" spans="2:4" x14ac:dyDescent="0.25">
      <c r="B10" s="221"/>
      <c r="C10" s="223"/>
    </row>
    <row r="11" spans="2:4" x14ac:dyDescent="0.25">
      <c r="B11" s="221" t="s">
        <v>181</v>
      </c>
      <c r="C11" s="224">
        <f>Bolnica!G42</f>
        <v>0</v>
      </c>
    </row>
    <row r="12" spans="2:4" x14ac:dyDescent="0.25">
      <c r="B12" s="221"/>
      <c r="C12" s="223"/>
    </row>
    <row r="13" spans="2:4" x14ac:dyDescent="0.25">
      <c r="B13" s="221" t="s">
        <v>182</v>
      </c>
      <c r="C13" s="224">
        <f>'Bolnica 2'!G42</f>
        <v>0</v>
      </c>
    </row>
    <row r="14" spans="2:4" x14ac:dyDescent="0.25">
      <c r="B14" s="221"/>
      <c r="C14" s="223"/>
    </row>
    <row r="15" spans="2:4" x14ac:dyDescent="0.25">
      <c r="B15" s="221" t="s">
        <v>189</v>
      </c>
      <c r="C15" s="224">
        <f>Gimnazija!G42</f>
        <v>0</v>
      </c>
    </row>
    <row r="16" spans="2:4" x14ac:dyDescent="0.25">
      <c r="B16" s="221"/>
      <c r="C16" s="223"/>
    </row>
    <row r="17" spans="2:3" x14ac:dyDescent="0.25">
      <c r="B17" s="221" t="s">
        <v>183</v>
      </c>
      <c r="C17" s="224">
        <f>Integral!G42</f>
        <v>0</v>
      </c>
    </row>
    <row r="18" spans="2:3" x14ac:dyDescent="0.25">
      <c r="B18" s="221"/>
      <c r="C18" s="223"/>
    </row>
    <row r="19" spans="2:3" x14ac:dyDescent="0.25">
      <c r="B19" s="221" t="s">
        <v>184</v>
      </c>
      <c r="C19" s="224">
        <f>Občina!G42</f>
        <v>0</v>
      </c>
    </row>
    <row r="20" spans="2:3" x14ac:dyDescent="0.25">
      <c r="B20" s="221"/>
      <c r="C20" s="223"/>
    </row>
    <row r="21" spans="2:3" x14ac:dyDescent="0.25">
      <c r="B21" s="221" t="s">
        <v>185</v>
      </c>
      <c r="C21" s="224">
        <f>'Občina 2'!G42</f>
        <v>0</v>
      </c>
    </row>
    <row r="22" spans="2:3" x14ac:dyDescent="0.25">
      <c r="B22" s="221"/>
      <c r="C22" s="223"/>
    </row>
    <row r="23" spans="2:3" x14ac:dyDescent="0.25">
      <c r="B23" s="221" t="s">
        <v>186</v>
      </c>
      <c r="C23" s="224">
        <f>'Slovenski Javornik'!G42</f>
        <v>0</v>
      </c>
    </row>
    <row r="24" spans="2:3" x14ac:dyDescent="0.25">
      <c r="B24" s="221"/>
      <c r="C24" s="223"/>
    </row>
    <row r="25" spans="2:3" x14ac:dyDescent="0.25">
      <c r="B25" s="221" t="s">
        <v>187</v>
      </c>
      <c r="C25" s="224">
        <f>'Zdravstveni dom'!G42</f>
        <v>0</v>
      </c>
    </row>
    <row r="26" spans="2:3" x14ac:dyDescent="0.25">
      <c r="B26" s="221"/>
      <c r="C26" s="223"/>
    </row>
    <row r="27" spans="2:3" x14ac:dyDescent="0.25">
      <c r="B27" s="226" t="s">
        <v>188</v>
      </c>
      <c r="C27" s="225">
        <f>'Zdravstveni dom 2'!G42</f>
        <v>0</v>
      </c>
    </row>
    <row r="28" spans="2:3" x14ac:dyDescent="0.25">
      <c r="B28" s="221"/>
      <c r="C28" s="223"/>
    </row>
    <row r="29" spans="2:3" x14ac:dyDescent="0.25">
      <c r="B29" s="233" t="s">
        <v>0</v>
      </c>
      <c r="C29" s="234">
        <f>SUM(C11:C28)</f>
        <v>0</v>
      </c>
    </row>
  </sheetData>
  <mergeCells count="2">
    <mergeCell ref="B6:D6"/>
    <mergeCell ref="B8:C8"/>
  </mergeCells>
  <pageMargins left="0.7" right="0.7" top="0.75" bottom="0.75" header="0.3" footer="0.3"/>
  <pageSetup paperSize="9" scale="76" orientation="portrait" horizontalDpi="4294967295" verticalDpi="4294967295" r:id="rId1"/>
  <colBreaks count="1" manualBreakCount="1">
    <brk id="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view="pageBreakPreview" topLeftCell="A11" zoomScale="60" zoomScaleNormal="100" workbookViewId="0">
      <selection activeCell="G30" sqref="G30"/>
    </sheetView>
  </sheetViews>
  <sheetFormatPr defaultRowHeight="15" x14ac:dyDescent="0.25"/>
  <cols>
    <col min="1" max="1" width="4.77734375" style="160" customWidth="1"/>
    <col min="2" max="2" width="39.109375" style="155" customWidth="1"/>
    <col min="3" max="3" width="7.77734375" style="155" customWidth="1"/>
    <col min="4" max="4" width="12.33203125" style="159" customWidth="1"/>
    <col min="5" max="5" width="8.6640625" style="132" customWidth="1"/>
    <col min="6" max="6" width="10.77734375" style="132" customWidth="1"/>
    <col min="7" max="7" width="14.6640625" style="132" customWidth="1"/>
    <col min="8" max="8" width="1.77734375" style="132" customWidth="1"/>
    <col min="9" max="16384" width="8.88671875" style="133"/>
  </cols>
  <sheetData>
    <row r="1" spans="1:8" s="122" customFormat="1" x14ac:dyDescent="0.25">
      <c r="A1" s="116"/>
      <c r="B1" s="117"/>
      <c r="C1" s="118"/>
      <c r="D1" s="118"/>
      <c r="E1" s="119"/>
      <c r="F1" s="120"/>
      <c r="G1" s="121"/>
      <c r="H1" s="121"/>
    </row>
    <row r="2" spans="1:8" s="122" customFormat="1" x14ac:dyDescent="0.25">
      <c r="A2" s="116"/>
      <c r="B2" s="117"/>
      <c r="C2" s="118"/>
      <c r="D2" s="118"/>
      <c r="E2" s="119"/>
      <c r="F2" s="120"/>
      <c r="G2" s="121"/>
      <c r="H2" s="121"/>
    </row>
    <row r="3" spans="1:8" s="122" customFormat="1" x14ac:dyDescent="0.25">
      <c r="A3" s="116"/>
      <c r="B3" s="117"/>
      <c r="C3" s="118"/>
      <c r="D3" s="118"/>
      <c r="E3" s="119"/>
      <c r="F3" s="120"/>
      <c r="G3" s="121"/>
      <c r="H3" s="121"/>
    </row>
    <row r="4" spans="1:8" s="122" customFormat="1" x14ac:dyDescent="0.25">
      <c r="A4" s="116"/>
      <c r="B4" s="117"/>
      <c r="C4" s="118"/>
      <c r="D4" s="118"/>
      <c r="E4" s="119"/>
      <c r="F4" s="120"/>
      <c r="G4" s="121"/>
      <c r="H4" s="121"/>
    </row>
    <row r="5" spans="1:8" s="122" customFormat="1" x14ac:dyDescent="0.25">
      <c r="A5" s="116"/>
      <c r="B5" s="117"/>
      <c r="C5" s="118"/>
      <c r="D5" s="118"/>
      <c r="E5" s="119"/>
      <c r="F5" s="120"/>
      <c r="G5" s="121"/>
      <c r="H5" s="121"/>
    </row>
    <row r="6" spans="1:8" s="125" customFormat="1" ht="27.95" customHeight="1" x14ac:dyDescent="0.25">
      <c r="A6" s="123"/>
      <c r="B6" s="124" t="s">
        <v>19</v>
      </c>
      <c r="C6" s="124"/>
      <c r="E6" s="126"/>
      <c r="F6" s="127"/>
      <c r="G6" s="127"/>
      <c r="H6" s="120"/>
    </row>
    <row r="7" spans="1:8" x14ac:dyDescent="0.25">
      <c r="A7" s="123"/>
      <c r="B7" s="128"/>
      <c r="C7" s="128"/>
      <c r="D7" s="129"/>
      <c r="E7" s="130"/>
      <c r="F7" s="131"/>
      <c r="G7" s="131"/>
    </row>
    <row r="8" spans="1:8" x14ac:dyDescent="0.25">
      <c r="A8" s="123"/>
      <c r="B8" s="128"/>
      <c r="C8" s="128"/>
      <c r="D8" s="129"/>
      <c r="E8" s="130"/>
      <c r="F8" s="131"/>
      <c r="G8" s="131"/>
    </row>
    <row r="9" spans="1:8" x14ac:dyDescent="0.25">
      <c r="A9" s="123"/>
      <c r="B9" s="128"/>
      <c r="C9" s="128"/>
      <c r="D9" s="129"/>
      <c r="E9" s="130"/>
      <c r="F9" s="131"/>
      <c r="G9" s="131"/>
    </row>
    <row r="10" spans="1:8" x14ac:dyDescent="0.25">
      <c r="A10" s="123"/>
      <c r="B10" s="128"/>
      <c r="C10" s="128"/>
      <c r="D10" s="129"/>
      <c r="E10" s="130"/>
      <c r="F10" s="131"/>
      <c r="G10" s="131"/>
    </row>
    <row r="11" spans="1:8" x14ac:dyDescent="0.25">
      <c r="A11" s="123"/>
      <c r="B11" s="134" t="s">
        <v>20</v>
      </c>
      <c r="C11" s="135" t="s">
        <v>21</v>
      </c>
      <c r="D11" s="116" t="s">
        <v>77</v>
      </c>
      <c r="E11" s="131"/>
      <c r="F11" s="120"/>
      <c r="G11" s="131"/>
    </row>
    <row r="12" spans="1:8" x14ac:dyDescent="0.25">
      <c r="A12" s="123"/>
      <c r="B12" s="136"/>
      <c r="C12" s="129"/>
      <c r="D12" s="116" t="s">
        <v>15</v>
      </c>
      <c r="E12" s="131"/>
      <c r="F12" s="120"/>
      <c r="G12" s="131"/>
    </row>
    <row r="13" spans="1:8" x14ac:dyDescent="0.25">
      <c r="A13" s="123"/>
      <c r="B13" s="136"/>
      <c r="C13" s="129"/>
      <c r="D13" s="137"/>
      <c r="E13" s="131"/>
      <c r="F13" s="120"/>
      <c r="G13" s="131"/>
    </row>
    <row r="14" spans="1:8" x14ac:dyDescent="0.25">
      <c r="A14" s="123"/>
      <c r="B14" s="136"/>
      <c r="C14" s="129"/>
      <c r="D14" s="137"/>
      <c r="E14" s="131"/>
      <c r="F14" s="120"/>
      <c r="G14" s="131"/>
    </row>
    <row r="15" spans="1:8" x14ac:dyDescent="0.25">
      <c r="A15" s="123"/>
      <c r="B15" s="134" t="s">
        <v>22</v>
      </c>
      <c r="C15" s="135" t="s">
        <v>21</v>
      </c>
      <c r="D15" s="116" t="s">
        <v>135</v>
      </c>
      <c r="E15" s="138"/>
      <c r="F15" s="120"/>
      <c r="G15" s="138"/>
      <c r="H15" s="139"/>
    </row>
    <row r="16" spans="1:8" x14ac:dyDescent="0.25">
      <c r="A16" s="123"/>
      <c r="B16" s="128"/>
      <c r="C16" s="129"/>
      <c r="D16" s="140" t="s">
        <v>15</v>
      </c>
      <c r="E16" s="138"/>
      <c r="F16" s="120"/>
      <c r="G16" s="138"/>
      <c r="H16" s="139"/>
    </row>
    <row r="17" spans="1:7" x14ac:dyDescent="0.25">
      <c r="A17" s="123"/>
      <c r="B17" s="128"/>
      <c r="C17" s="129"/>
      <c r="D17" s="130"/>
      <c r="E17" s="131"/>
      <c r="F17" s="120"/>
      <c r="G17" s="131"/>
    </row>
    <row r="18" spans="1:7" x14ac:dyDescent="0.25">
      <c r="A18" s="123"/>
      <c r="B18" s="128"/>
      <c r="C18" s="129"/>
      <c r="D18" s="130"/>
      <c r="E18" s="131"/>
      <c r="F18" s="120"/>
      <c r="G18" s="131"/>
    </row>
    <row r="19" spans="1:7" x14ac:dyDescent="0.25">
      <c r="A19" s="123"/>
      <c r="B19" s="141" t="s">
        <v>23</v>
      </c>
      <c r="C19" s="135" t="s">
        <v>21</v>
      </c>
      <c r="D19" s="142" t="s">
        <v>78</v>
      </c>
      <c r="E19" s="131"/>
      <c r="F19" s="120"/>
      <c r="G19" s="131"/>
    </row>
    <row r="20" spans="1:7" x14ac:dyDescent="0.25">
      <c r="A20" s="123"/>
      <c r="B20" s="128"/>
      <c r="C20" s="129"/>
      <c r="D20" s="138"/>
      <c r="E20" s="131"/>
      <c r="F20" s="120"/>
      <c r="G20" s="131"/>
    </row>
    <row r="21" spans="1:7" x14ac:dyDescent="0.25">
      <c r="A21" s="123"/>
      <c r="B21" s="128"/>
      <c r="C21" s="129"/>
      <c r="D21" s="138"/>
      <c r="E21" s="131"/>
      <c r="F21" s="120"/>
      <c r="G21" s="131"/>
    </row>
    <row r="22" spans="1:7" x14ac:dyDescent="0.25">
      <c r="A22" s="123"/>
      <c r="B22" s="141" t="s">
        <v>24</v>
      </c>
      <c r="C22" s="135" t="s">
        <v>21</v>
      </c>
      <c r="D22" s="142" t="s">
        <v>15</v>
      </c>
      <c r="E22" s="131"/>
      <c r="F22" s="120"/>
      <c r="G22" s="131"/>
    </row>
    <row r="23" spans="1:7" x14ac:dyDescent="0.25">
      <c r="A23" s="123"/>
      <c r="B23" s="128"/>
      <c r="C23" s="129"/>
      <c r="D23" s="138"/>
      <c r="E23" s="131"/>
      <c r="F23" s="120"/>
      <c r="G23" s="131"/>
    </row>
    <row r="24" spans="1:7" x14ac:dyDescent="0.25">
      <c r="A24" s="123"/>
      <c r="B24" s="128"/>
      <c r="C24" s="129"/>
      <c r="D24" s="138"/>
      <c r="E24" s="131"/>
      <c r="F24" s="120"/>
      <c r="G24" s="131"/>
    </row>
    <row r="25" spans="1:7" x14ac:dyDescent="0.25">
      <c r="A25" s="123"/>
      <c r="B25" s="141" t="s">
        <v>25</v>
      </c>
      <c r="C25" s="143" t="s">
        <v>21</v>
      </c>
      <c r="D25" s="142" t="s">
        <v>79</v>
      </c>
      <c r="E25" s="131"/>
      <c r="F25" s="120"/>
      <c r="G25" s="131"/>
    </row>
    <row r="26" spans="1:7" x14ac:dyDescent="0.25">
      <c r="A26" s="123"/>
      <c r="B26" s="128"/>
      <c r="C26" s="129"/>
      <c r="D26" s="130" t="s">
        <v>15</v>
      </c>
      <c r="E26" s="131"/>
      <c r="F26" s="120"/>
      <c r="G26" s="131"/>
    </row>
    <row r="27" spans="1:7" x14ac:dyDescent="0.25">
      <c r="A27" s="123"/>
      <c r="B27" s="128"/>
      <c r="C27" s="129"/>
      <c r="D27" s="130"/>
      <c r="E27" s="131"/>
      <c r="F27" s="120"/>
      <c r="G27" s="131"/>
    </row>
    <row r="28" spans="1:7" x14ac:dyDescent="0.25">
      <c r="A28" s="123"/>
      <c r="B28" s="141" t="s">
        <v>17</v>
      </c>
      <c r="C28" s="135" t="s">
        <v>21</v>
      </c>
      <c r="D28" s="142" t="s">
        <v>30</v>
      </c>
      <c r="E28" s="131"/>
      <c r="F28" s="120"/>
      <c r="G28" s="131"/>
    </row>
    <row r="29" spans="1:7" x14ac:dyDescent="0.25">
      <c r="A29" s="123"/>
      <c r="B29" s="141"/>
      <c r="C29" s="135"/>
      <c r="D29" s="142" t="s">
        <v>15</v>
      </c>
      <c r="E29" s="131"/>
      <c r="F29" s="120"/>
      <c r="G29" s="131"/>
    </row>
    <row r="30" spans="1:7" x14ac:dyDescent="0.25">
      <c r="A30" s="123"/>
      <c r="B30" s="141"/>
      <c r="C30" s="135"/>
      <c r="D30" s="142"/>
      <c r="E30" s="131"/>
      <c r="F30" s="120"/>
      <c r="G30" s="131"/>
    </row>
    <row r="31" spans="1:7" x14ac:dyDescent="0.25">
      <c r="A31" s="123"/>
      <c r="B31" s="141"/>
      <c r="C31" s="135"/>
      <c r="D31" s="142"/>
      <c r="E31" s="131"/>
      <c r="F31" s="120"/>
      <c r="G31" s="131"/>
    </row>
    <row r="32" spans="1:7" x14ac:dyDescent="0.25">
      <c r="A32" s="123"/>
      <c r="B32" s="141"/>
      <c r="C32" s="135"/>
      <c r="D32" s="142"/>
      <c r="E32" s="131"/>
      <c r="F32" s="120"/>
      <c r="G32" s="131"/>
    </row>
    <row r="33" spans="1:8" x14ac:dyDescent="0.25">
      <c r="A33" s="123"/>
      <c r="B33" s="141"/>
      <c r="C33" s="135"/>
      <c r="D33" s="142"/>
      <c r="E33" s="131"/>
      <c r="F33" s="120"/>
      <c r="G33" s="131"/>
    </row>
    <row r="34" spans="1:8" s="122" customFormat="1" x14ac:dyDescent="0.25">
      <c r="A34" s="116"/>
      <c r="B34" s="117" t="s">
        <v>14</v>
      </c>
      <c r="C34" s="118"/>
      <c r="D34" s="118"/>
      <c r="E34" s="118"/>
      <c r="F34" s="119"/>
      <c r="G34" s="120"/>
      <c r="H34" s="120"/>
    </row>
    <row r="35" spans="1:8" s="122" customFormat="1" x14ac:dyDescent="0.25">
      <c r="A35" s="116"/>
      <c r="B35" s="144"/>
      <c r="C35" s="118"/>
      <c r="D35" s="118"/>
      <c r="E35" s="118"/>
      <c r="F35" s="119"/>
      <c r="G35" s="120"/>
      <c r="H35" s="120"/>
    </row>
    <row r="36" spans="1:8" x14ac:dyDescent="0.25">
      <c r="A36" s="145" t="s">
        <v>27</v>
      </c>
      <c r="B36" s="141" t="s">
        <v>16</v>
      </c>
      <c r="C36" s="141"/>
      <c r="D36" s="129"/>
      <c r="E36" s="129"/>
      <c r="F36" s="130"/>
      <c r="G36" s="131">
        <f>G59</f>
        <v>0</v>
      </c>
    </row>
    <row r="37" spans="1:8" ht="3" customHeight="1" x14ac:dyDescent="0.25">
      <c r="A37" s="123"/>
      <c r="B37" s="128"/>
      <c r="C37" s="128"/>
      <c r="D37" s="129"/>
      <c r="E37" s="129"/>
      <c r="F37" s="130"/>
      <c r="G37" s="130"/>
      <c r="H37" s="118"/>
    </row>
    <row r="38" spans="1:8" x14ac:dyDescent="0.25">
      <c r="A38" s="145" t="s">
        <v>91</v>
      </c>
      <c r="B38" s="141" t="s">
        <v>100</v>
      </c>
      <c r="C38" s="141"/>
      <c r="D38" s="129"/>
      <c r="E38" s="129"/>
      <c r="F38" s="130"/>
      <c r="G38" s="131">
        <f>G77</f>
        <v>0</v>
      </c>
    </row>
    <row r="39" spans="1:8" ht="4.5" customHeight="1" x14ac:dyDescent="0.25">
      <c r="A39" s="123"/>
      <c r="B39" s="128"/>
      <c r="C39" s="128"/>
      <c r="D39" s="129"/>
      <c r="E39" s="129"/>
      <c r="F39" s="130"/>
      <c r="G39" s="131"/>
    </row>
    <row r="40" spans="1:8" ht="18" customHeight="1" x14ac:dyDescent="0.25">
      <c r="A40" s="145" t="s">
        <v>92</v>
      </c>
      <c r="B40" s="141" t="s">
        <v>99</v>
      </c>
      <c r="C40" s="128"/>
      <c r="D40" s="129"/>
      <c r="E40" s="129"/>
      <c r="F40" s="130"/>
      <c r="G40" s="131">
        <f>G113</f>
        <v>0</v>
      </c>
    </row>
    <row r="41" spans="1:8" ht="18" customHeight="1" x14ac:dyDescent="0.25">
      <c r="A41" s="145" t="s">
        <v>1</v>
      </c>
      <c r="B41" s="141" t="s">
        <v>32</v>
      </c>
      <c r="C41" s="128"/>
      <c r="D41" s="129"/>
      <c r="E41" s="129"/>
      <c r="F41" s="130"/>
      <c r="G41" s="131">
        <f>G184</f>
        <v>0</v>
      </c>
    </row>
    <row r="42" spans="1:8" ht="18.75" x14ac:dyDescent="0.3">
      <c r="A42" s="146"/>
      <c r="B42" s="147" t="s">
        <v>0</v>
      </c>
      <c r="C42" s="147"/>
      <c r="D42" s="148"/>
      <c r="E42" s="148"/>
      <c r="F42" s="149"/>
      <c r="G42" s="150">
        <f>SUM(G36:G41)</f>
        <v>0</v>
      </c>
      <c r="H42" s="151"/>
    </row>
    <row r="43" spans="1:8" s="122" customFormat="1" x14ac:dyDescent="0.25">
      <c r="A43" s="116"/>
      <c r="B43" s="144"/>
      <c r="C43" s="118"/>
      <c r="D43" s="118"/>
      <c r="E43" s="118"/>
      <c r="F43" s="119"/>
      <c r="G43" s="120"/>
      <c r="H43" s="120"/>
    </row>
    <row r="44" spans="1:8" s="122" customFormat="1" ht="3.95" customHeight="1" x14ac:dyDescent="0.25"/>
    <row r="45" spans="1:8" ht="15" customHeight="1" thickBot="1" x14ac:dyDescent="0.3">
      <c r="A45" s="152"/>
      <c r="B45" s="153"/>
      <c r="C45" s="153"/>
      <c r="D45" s="153"/>
      <c r="E45" s="153"/>
      <c r="F45" s="153"/>
      <c r="G45" s="153"/>
      <c r="H45" s="153"/>
    </row>
    <row r="46" spans="1:8" ht="18.75" customHeight="1" x14ac:dyDescent="0.25">
      <c r="A46" s="154"/>
      <c r="B46" s="117"/>
      <c r="D46" s="156"/>
      <c r="E46" s="118"/>
      <c r="F46" s="157"/>
      <c r="G46" s="139"/>
    </row>
    <row r="47" spans="1:8" x14ac:dyDescent="0.25">
      <c r="A47" s="158" t="s">
        <v>27</v>
      </c>
      <c r="B47" s="117" t="s">
        <v>16</v>
      </c>
      <c r="C47" s="117"/>
    </row>
    <row r="48" spans="1:8" x14ac:dyDescent="0.25">
      <c r="A48" s="158"/>
      <c r="B48" s="117"/>
      <c r="C48" s="117"/>
    </row>
    <row r="49" spans="1:8" x14ac:dyDescent="0.25">
      <c r="A49" s="160" t="s">
        <v>4</v>
      </c>
      <c r="B49" s="155" t="s">
        <v>94</v>
      </c>
      <c r="C49" s="117"/>
      <c r="D49" s="159" t="s">
        <v>3</v>
      </c>
      <c r="E49" s="132">
        <v>1</v>
      </c>
      <c r="F49" s="132">
        <v>0</v>
      </c>
      <c r="G49" s="161">
        <f>E49*F49</f>
        <v>0</v>
      </c>
    </row>
    <row r="50" spans="1:8" x14ac:dyDescent="0.25">
      <c r="B50" s="117"/>
      <c r="C50" s="117"/>
    </row>
    <row r="51" spans="1:8" ht="30" x14ac:dyDescent="0.25">
      <c r="A51" s="160" t="s">
        <v>5</v>
      </c>
      <c r="B51" s="155" t="s">
        <v>95</v>
      </c>
      <c r="C51" s="117"/>
      <c r="D51" s="159" t="s">
        <v>96</v>
      </c>
      <c r="E51" s="132">
        <v>1.2</v>
      </c>
      <c r="F51" s="132">
        <v>0</v>
      </c>
      <c r="G51" s="161">
        <f>E51*F51</f>
        <v>0</v>
      </c>
    </row>
    <row r="52" spans="1:8" x14ac:dyDescent="0.25">
      <c r="A52" s="158"/>
      <c r="B52" s="117"/>
      <c r="C52" s="117"/>
    </row>
    <row r="53" spans="1:8" ht="30" x14ac:dyDescent="0.25">
      <c r="A53" s="160" t="s">
        <v>6</v>
      </c>
      <c r="B53" s="155" t="s">
        <v>101</v>
      </c>
      <c r="C53" s="117"/>
    </row>
    <row r="54" spans="1:8" x14ac:dyDescent="0.25">
      <c r="C54" s="117"/>
      <c r="D54" s="159" t="s">
        <v>96</v>
      </c>
      <c r="E54" s="132">
        <v>0.14000000000000001</v>
      </c>
      <c r="F54" s="132">
        <v>0</v>
      </c>
      <c r="G54" s="161">
        <f>E54*F54</f>
        <v>0</v>
      </c>
    </row>
    <row r="55" spans="1:8" x14ac:dyDescent="0.25">
      <c r="C55" s="117"/>
    </row>
    <row r="56" spans="1:8" ht="30" x14ac:dyDescent="0.25">
      <c r="A56" s="160" t="s">
        <v>7</v>
      </c>
      <c r="B56" s="155" t="s">
        <v>98</v>
      </c>
      <c r="D56" s="159" t="s">
        <v>97</v>
      </c>
      <c r="E56" s="132">
        <v>0.25</v>
      </c>
      <c r="F56" s="132">
        <v>0</v>
      </c>
      <c r="G56" s="161">
        <f>E56*F56</f>
        <v>0</v>
      </c>
    </row>
    <row r="59" spans="1:8" ht="22.5" customHeight="1" thickBot="1" x14ac:dyDescent="0.3">
      <c r="A59" s="162"/>
      <c r="B59" s="163" t="s">
        <v>16</v>
      </c>
      <c r="C59" s="164"/>
      <c r="D59" s="165"/>
      <c r="E59" s="166"/>
      <c r="F59" s="167" t="s">
        <v>0</v>
      </c>
      <c r="G59" s="168">
        <f>SUM(G49:G57)</f>
        <v>0</v>
      </c>
      <c r="H59" s="162"/>
    </row>
    <row r="61" spans="1:8" s="173" customFormat="1" x14ac:dyDescent="0.25">
      <c r="A61" s="169"/>
      <c r="B61" s="170"/>
      <c r="C61" s="170"/>
      <c r="D61" s="171"/>
      <c r="E61" s="172"/>
      <c r="F61" s="172"/>
      <c r="G61" s="132"/>
      <c r="H61" s="172"/>
    </row>
    <row r="63" spans="1:8" x14ac:dyDescent="0.25">
      <c r="A63" s="158" t="s">
        <v>91</v>
      </c>
      <c r="B63" s="174" t="s">
        <v>103</v>
      </c>
      <c r="C63" s="117"/>
    </row>
    <row r="65" spans="1:8" ht="30" x14ac:dyDescent="0.25">
      <c r="A65" s="160" t="s">
        <v>4</v>
      </c>
      <c r="B65" s="155" t="s">
        <v>175</v>
      </c>
      <c r="D65" s="159" t="s">
        <v>3</v>
      </c>
      <c r="E65" s="132">
        <v>1</v>
      </c>
      <c r="F65" s="161">
        <v>0</v>
      </c>
      <c r="G65" s="161">
        <f>E65*F65</f>
        <v>0</v>
      </c>
    </row>
    <row r="66" spans="1:8" x14ac:dyDescent="0.25">
      <c r="F66" s="161"/>
      <c r="G66" s="161"/>
    </row>
    <row r="67" spans="1:8" ht="30" customHeight="1" x14ac:dyDescent="0.25">
      <c r="A67" s="160" t="s">
        <v>5</v>
      </c>
      <c r="B67" s="155" t="s">
        <v>176</v>
      </c>
      <c r="D67" s="159" t="s">
        <v>3</v>
      </c>
      <c r="E67" s="132">
        <v>2</v>
      </c>
      <c r="F67" s="161">
        <v>0</v>
      </c>
      <c r="G67" s="161">
        <f>E67*F67</f>
        <v>0</v>
      </c>
    </row>
    <row r="68" spans="1:8" ht="18" customHeight="1" x14ac:dyDescent="0.25"/>
    <row r="69" spans="1:8" ht="30" x14ac:dyDescent="0.25">
      <c r="A69" s="123" t="s">
        <v>6</v>
      </c>
      <c r="B69" s="155" t="s">
        <v>84</v>
      </c>
      <c r="C69" s="141"/>
      <c r="D69" s="125"/>
      <c r="E69" s="127"/>
      <c r="F69" s="175"/>
      <c r="G69" s="133"/>
    </row>
    <row r="70" spans="1:8" s="125" customFormat="1" ht="15.75" customHeight="1" x14ac:dyDescent="0.25">
      <c r="A70" s="160"/>
      <c r="B70" s="155"/>
      <c r="C70" s="155"/>
      <c r="D70" s="159" t="s">
        <v>3</v>
      </c>
      <c r="E70" s="132">
        <v>2</v>
      </c>
      <c r="F70" s="161">
        <v>0</v>
      </c>
      <c r="G70" s="161">
        <f>E70*F70</f>
        <v>0</v>
      </c>
      <c r="H70" s="176"/>
    </row>
    <row r="71" spans="1:8" s="125" customFormat="1" ht="30" customHeight="1" x14ac:dyDescent="0.25">
      <c r="A71" s="123" t="s">
        <v>7</v>
      </c>
      <c r="B71" s="155" t="s">
        <v>83</v>
      </c>
      <c r="C71" s="141"/>
      <c r="E71" s="127"/>
      <c r="F71" s="175"/>
      <c r="G71" s="133"/>
      <c r="H71" s="176"/>
    </row>
    <row r="72" spans="1:8" ht="18.75" customHeight="1" x14ac:dyDescent="0.25">
      <c r="D72" s="159" t="s">
        <v>3</v>
      </c>
      <c r="E72" s="132">
        <v>1</v>
      </c>
      <c r="F72" s="161">
        <v>0</v>
      </c>
      <c r="G72" s="161">
        <f>E72*F72</f>
        <v>0</v>
      </c>
      <c r="H72" s="159"/>
    </row>
    <row r="73" spans="1:8" ht="18.75" customHeight="1" x14ac:dyDescent="0.25">
      <c r="F73" s="161"/>
      <c r="G73" s="161"/>
      <c r="H73" s="159"/>
    </row>
    <row r="74" spans="1:8" ht="40.5" customHeight="1" x14ac:dyDescent="0.25">
      <c r="A74" s="123" t="s">
        <v>8</v>
      </c>
      <c r="B74" s="155" t="s">
        <v>177</v>
      </c>
      <c r="C74" s="141"/>
      <c r="D74" s="125"/>
      <c r="E74" s="127"/>
      <c r="F74" s="175"/>
      <c r="G74" s="133"/>
      <c r="H74" s="176"/>
    </row>
    <row r="75" spans="1:8" ht="18.75" customHeight="1" x14ac:dyDescent="0.25">
      <c r="D75" s="159" t="s">
        <v>3</v>
      </c>
      <c r="E75" s="132">
        <v>1</v>
      </c>
      <c r="F75" s="161">
        <v>0</v>
      </c>
      <c r="G75" s="161">
        <f>E75*F75</f>
        <v>0</v>
      </c>
      <c r="H75" s="159"/>
    </row>
    <row r="76" spans="1:8" ht="18.75" customHeight="1" x14ac:dyDescent="0.25">
      <c r="F76" s="161"/>
      <c r="G76" s="161"/>
      <c r="H76" s="159"/>
    </row>
    <row r="77" spans="1:8" ht="24.75" customHeight="1" thickBot="1" x14ac:dyDescent="0.3">
      <c r="A77" s="162"/>
      <c r="B77" s="177" t="s">
        <v>103</v>
      </c>
      <c r="C77" s="164"/>
      <c r="D77" s="165"/>
      <c r="E77" s="166"/>
      <c r="F77" s="167" t="s">
        <v>0</v>
      </c>
      <c r="G77" s="168">
        <f>SUM(G65:G72)</f>
        <v>0</v>
      </c>
      <c r="H77" s="162"/>
    </row>
    <row r="79" spans="1:8" x14ac:dyDescent="0.25">
      <c r="A79" s="158" t="s">
        <v>92</v>
      </c>
      <c r="B79" s="117" t="s">
        <v>31</v>
      </c>
      <c r="C79" s="117"/>
    </row>
    <row r="81" spans="1:8" x14ac:dyDescent="0.25">
      <c r="A81" s="140"/>
      <c r="B81" s="178" t="s">
        <v>11</v>
      </c>
      <c r="C81" s="129"/>
      <c r="D81" s="131"/>
      <c r="E81" s="130"/>
      <c r="F81" s="131"/>
      <c r="G81" s="179"/>
    </row>
    <row r="82" spans="1:8" x14ac:dyDescent="0.25">
      <c r="A82" s="140"/>
      <c r="B82" s="133"/>
      <c r="C82" s="129"/>
      <c r="D82" s="131"/>
      <c r="E82" s="130"/>
      <c r="F82" s="131"/>
      <c r="G82" s="179"/>
      <c r="H82" s="121"/>
    </row>
    <row r="83" spans="1:8" ht="42.75" customHeight="1" x14ac:dyDescent="0.25">
      <c r="A83" s="180"/>
      <c r="B83" s="128" t="s">
        <v>10</v>
      </c>
      <c r="C83" s="128"/>
      <c r="D83" s="128"/>
      <c r="E83" s="128"/>
      <c r="F83" s="131"/>
      <c r="G83" s="179"/>
      <c r="H83" s="121"/>
    </row>
    <row r="84" spans="1:8" x14ac:dyDescent="0.25">
      <c r="A84" s="180"/>
      <c r="B84" s="128"/>
      <c r="C84" s="128"/>
      <c r="D84" s="128"/>
      <c r="E84" s="128"/>
      <c r="F84" s="131"/>
      <c r="G84" s="179"/>
      <c r="H84" s="121"/>
    </row>
    <row r="85" spans="1:8" ht="75" x14ac:dyDescent="0.25">
      <c r="A85" s="181"/>
      <c r="B85" s="155" t="s">
        <v>12</v>
      </c>
      <c r="C85" s="182"/>
      <c r="D85" s="183"/>
      <c r="E85" s="119"/>
      <c r="F85" s="120"/>
      <c r="G85" s="121"/>
      <c r="H85" s="121"/>
    </row>
    <row r="86" spans="1:8" s="122" customFormat="1" ht="30" x14ac:dyDescent="0.25">
      <c r="A86" s="181"/>
      <c r="B86" s="155" t="s">
        <v>26</v>
      </c>
      <c r="C86" s="182"/>
      <c r="D86" s="183"/>
      <c r="E86" s="119"/>
      <c r="F86" s="120"/>
      <c r="G86" s="121"/>
      <c r="H86" s="121"/>
    </row>
    <row r="87" spans="1:8" s="122" customFormat="1" ht="30" x14ac:dyDescent="0.25">
      <c r="A87" s="116"/>
      <c r="B87" s="155" t="s">
        <v>13</v>
      </c>
      <c r="C87" s="182"/>
      <c r="D87" s="183"/>
      <c r="E87" s="119"/>
      <c r="F87" s="120"/>
      <c r="G87" s="121"/>
      <c r="H87" s="121"/>
    </row>
    <row r="88" spans="1:8" s="122" customFormat="1" x14ac:dyDescent="0.25">
      <c r="A88" s="160"/>
      <c r="B88" s="155"/>
      <c r="C88" s="155"/>
      <c r="D88" s="159"/>
      <c r="E88" s="132"/>
      <c r="F88" s="132"/>
      <c r="G88" s="132"/>
      <c r="H88" s="121"/>
    </row>
    <row r="89" spans="1:8" ht="60" x14ac:dyDescent="0.25">
      <c r="A89" s="160" t="s">
        <v>4</v>
      </c>
      <c r="B89" s="155" t="s">
        <v>87</v>
      </c>
      <c r="D89" s="133"/>
      <c r="E89" s="133"/>
      <c r="F89" s="133"/>
      <c r="G89" s="133"/>
    </row>
    <row r="90" spans="1:8" x14ac:dyDescent="0.25">
      <c r="B90" s="155" t="s">
        <v>73</v>
      </c>
      <c r="D90" s="159" t="s">
        <v>3</v>
      </c>
      <c r="E90" s="132">
        <v>8</v>
      </c>
      <c r="F90" s="161">
        <v>0</v>
      </c>
      <c r="G90" s="161">
        <f>E90*F90</f>
        <v>0</v>
      </c>
    </row>
    <row r="91" spans="1:8" ht="15" customHeight="1" x14ac:dyDescent="0.25">
      <c r="A91" s="184"/>
      <c r="B91" s="155" t="s">
        <v>74</v>
      </c>
      <c r="D91" s="159" t="s">
        <v>3</v>
      </c>
      <c r="E91" s="132">
        <v>8</v>
      </c>
      <c r="F91" s="161">
        <v>0</v>
      </c>
      <c r="G91" s="161">
        <f>E91*F91</f>
        <v>0</v>
      </c>
    </row>
    <row r="92" spans="1:8" ht="15" customHeight="1" x14ac:dyDescent="0.25">
      <c r="A92" s="184"/>
      <c r="B92" s="133"/>
      <c r="F92" s="161"/>
      <c r="G92" s="161"/>
    </row>
    <row r="93" spans="1:8" ht="47.25" customHeight="1" x14ac:dyDescent="0.25">
      <c r="A93" s="160" t="s">
        <v>5</v>
      </c>
      <c r="B93" s="155" t="s">
        <v>158</v>
      </c>
      <c r="D93" s="159" t="s">
        <v>3</v>
      </c>
      <c r="E93" s="132">
        <v>1</v>
      </c>
      <c r="F93" s="161">
        <v>0</v>
      </c>
      <c r="G93" s="161">
        <f>E93*F93</f>
        <v>0</v>
      </c>
    </row>
    <row r="94" spans="1:8" x14ac:dyDescent="0.25">
      <c r="A94" s="184"/>
      <c r="B94" s="141"/>
      <c r="D94" s="128"/>
      <c r="E94" s="129"/>
      <c r="F94" s="130"/>
      <c r="G94" s="131"/>
    </row>
    <row r="95" spans="1:8" ht="12.75" customHeight="1" x14ac:dyDescent="0.25">
      <c r="A95" s="184"/>
      <c r="B95" s="141"/>
      <c r="D95" s="141"/>
      <c r="E95" s="135"/>
      <c r="F95" s="185"/>
      <c r="G95" s="131"/>
    </row>
    <row r="96" spans="1:8" ht="30" x14ac:dyDescent="0.25">
      <c r="A96" s="160" t="s">
        <v>6</v>
      </c>
      <c r="B96" s="155" t="s">
        <v>86</v>
      </c>
      <c r="D96" s="159" t="s">
        <v>15</v>
      </c>
      <c r="E96" s="132" t="s">
        <v>15</v>
      </c>
      <c r="F96" s="161"/>
      <c r="G96" s="161" t="s">
        <v>15</v>
      </c>
    </row>
    <row r="97" spans="1:7" ht="15.75" customHeight="1" x14ac:dyDescent="0.25">
      <c r="A97" s="184"/>
      <c r="B97" s="141" t="s">
        <v>88</v>
      </c>
      <c r="D97" s="159" t="s">
        <v>3</v>
      </c>
      <c r="E97" s="132">
        <v>8</v>
      </c>
      <c r="F97" s="161">
        <v>0</v>
      </c>
      <c r="G97" s="161">
        <f>E97*F97</f>
        <v>0</v>
      </c>
    </row>
    <row r="98" spans="1:7" x14ac:dyDescent="0.25">
      <c r="A98" s="184"/>
      <c r="B98" s="141"/>
      <c r="D98" s="141"/>
      <c r="E98" s="135"/>
      <c r="F98" s="185"/>
      <c r="G98" s="131"/>
    </row>
    <row r="99" spans="1:7" ht="75" x14ac:dyDescent="0.25">
      <c r="A99" s="160" t="s">
        <v>7</v>
      </c>
      <c r="B99" s="155" t="s">
        <v>89</v>
      </c>
    </row>
    <row r="100" spans="1:7" x14ac:dyDescent="0.25">
      <c r="A100" s="184"/>
      <c r="B100" s="186"/>
      <c r="D100" s="159" t="s">
        <v>3</v>
      </c>
      <c r="E100" s="132">
        <v>1</v>
      </c>
      <c r="F100" s="161">
        <v>0</v>
      </c>
      <c r="G100" s="161">
        <f>E100*F100</f>
        <v>0</v>
      </c>
    </row>
    <row r="101" spans="1:7" ht="60" x14ac:dyDescent="0.25">
      <c r="A101" s="160" t="s">
        <v>8</v>
      </c>
      <c r="B101" s="155" t="s">
        <v>75</v>
      </c>
    </row>
    <row r="102" spans="1:7" x14ac:dyDescent="0.25">
      <c r="A102" s="184"/>
      <c r="B102" s="186"/>
      <c r="D102" s="159" t="s">
        <v>3</v>
      </c>
      <c r="E102" s="132">
        <v>1</v>
      </c>
      <c r="F102" s="161">
        <v>0</v>
      </c>
      <c r="G102" s="161">
        <f>E102*F102</f>
        <v>0</v>
      </c>
    </row>
    <row r="103" spans="1:7" ht="45" x14ac:dyDescent="0.25">
      <c r="A103" s="160" t="s">
        <v>9</v>
      </c>
      <c r="B103" s="155" t="s">
        <v>76</v>
      </c>
      <c r="F103" s="161"/>
      <c r="G103" s="161"/>
    </row>
    <row r="104" spans="1:7" x14ac:dyDescent="0.25">
      <c r="B104" s="155" t="s">
        <v>159</v>
      </c>
      <c r="D104" s="159" t="s">
        <v>3</v>
      </c>
      <c r="E104" s="132">
        <v>1</v>
      </c>
      <c r="F104" s="161">
        <v>0</v>
      </c>
      <c r="G104" s="161">
        <f>E104*F104</f>
        <v>0</v>
      </c>
    </row>
    <row r="105" spans="1:7" x14ac:dyDescent="0.25">
      <c r="F105" s="161"/>
      <c r="G105" s="161"/>
    </row>
    <row r="106" spans="1:7" ht="60" x14ac:dyDescent="0.25">
      <c r="A106" s="160" t="s">
        <v>106</v>
      </c>
      <c r="B106" s="187" t="s">
        <v>110</v>
      </c>
      <c r="F106" s="161"/>
      <c r="G106" s="161"/>
    </row>
    <row r="107" spans="1:7" x14ac:dyDescent="0.25">
      <c r="D107" s="159" t="s">
        <v>97</v>
      </c>
      <c r="E107" s="132">
        <v>3.5</v>
      </c>
      <c r="F107" s="161">
        <v>0</v>
      </c>
      <c r="G107" s="161">
        <f>E107*F107</f>
        <v>0</v>
      </c>
    </row>
    <row r="108" spans="1:7" x14ac:dyDescent="0.25">
      <c r="F108" s="161"/>
      <c r="G108" s="161"/>
    </row>
    <row r="109" spans="1:7" ht="30" x14ac:dyDescent="0.25">
      <c r="A109" s="160" t="s">
        <v>111</v>
      </c>
      <c r="B109" s="155" t="s">
        <v>112</v>
      </c>
      <c r="D109" s="159" t="s">
        <v>3</v>
      </c>
      <c r="E109" s="132">
        <v>1</v>
      </c>
      <c r="F109" s="161">
        <v>0</v>
      </c>
      <c r="G109" s="161">
        <f>E109*F109</f>
        <v>0</v>
      </c>
    </row>
    <row r="110" spans="1:7" x14ac:dyDescent="0.25">
      <c r="F110" s="161"/>
      <c r="G110" s="161"/>
    </row>
    <row r="111" spans="1:7" ht="45" x14ac:dyDescent="0.25">
      <c r="A111" s="160" t="s">
        <v>113</v>
      </c>
      <c r="B111" s="155" t="s">
        <v>114</v>
      </c>
      <c r="D111" s="159" t="s">
        <v>108</v>
      </c>
      <c r="E111" s="132">
        <v>5</v>
      </c>
      <c r="F111" s="161">
        <v>0</v>
      </c>
      <c r="G111" s="161">
        <f>E111*F111</f>
        <v>0</v>
      </c>
    </row>
    <row r="112" spans="1:7" x14ac:dyDescent="0.25">
      <c r="F112" s="161"/>
      <c r="G112" s="161"/>
    </row>
    <row r="113" spans="1:9" ht="25.5" customHeight="1" thickBot="1" x14ac:dyDescent="0.3">
      <c r="A113" s="162"/>
      <c r="B113" s="163" t="s">
        <v>31</v>
      </c>
      <c r="C113" s="164"/>
      <c r="D113" s="165"/>
      <c r="E113" s="166"/>
      <c r="F113" s="167" t="s">
        <v>0</v>
      </c>
      <c r="G113" s="168">
        <f>SUM(G90:G109)</f>
        <v>0</v>
      </c>
      <c r="H113" s="162"/>
      <c r="I113" s="133" t="s">
        <v>15</v>
      </c>
    </row>
    <row r="115" spans="1:9" hidden="1" x14ac:dyDescent="0.25">
      <c r="A115" s="158" t="s">
        <v>2</v>
      </c>
      <c r="B115" s="117" t="s">
        <v>18</v>
      </c>
      <c r="C115" s="117"/>
    </row>
    <row r="118" spans="1:9" x14ac:dyDescent="0.25">
      <c r="A118" s="117" t="s">
        <v>93</v>
      </c>
      <c r="B118" s="117" t="s">
        <v>32</v>
      </c>
      <c r="C118" s="188"/>
      <c r="D118" s="133"/>
      <c r="E118" s="189"/>
    </row>
    <row r="119" spans="1:9" x14ac:dyDescent="0.25">
      <c r="A119" s="190"/>
      <c r="B119" s="190"/>
      <c r="C119" s="188"/>
      <c r="D119" s="133"/>
      <c r="E119" s="189"/>
    </row>
    <row r="120" spans="1:9" x14ac:dyDescent="0.25">
      <c r="A120" s="191" t="s">
        <v>4</v>
      </c>
      <c r="B120" s="192" t="s">
        <v>33</v>
      </c>
      <c r="D120" s="133"/>
      <c r="E120" s="189"/>
    </row>
    <row r="121" spans="1:9" x14ac:dyDescent="0.25">
      <c r="A121" s="191"/>
      <c r="B121" s="192" t="s">
        <v>34</v>
      </c>
      <c r="D121" s="133"/>
      <c r="E121" s="189"/>
    </row>
    <row r="122" spans="1:9" ht="15.75" x14ac:dyDescent="0.25">
      <c r="A122" s="191"/>
      <c r="B122" s="193" t="s">
        <v>46</v>
      </c>
      <c r="D122" s="133"/>
      <c r="E122" s="189"/>
    </row>
    <row r="123" spans="1:9" ht="15.75" x14ac:dyDescent="0.25">
      <c r="A123" s="191"/>
      <c r="B123" s="193" t="s">
        <v>115</v>
      </c>
      <c r="D123" s="133"/>
      <c r="E123" s="189"/>
    </row>
    <row r="124" spans="1:9" ht="15.75" x14ac:dyDescent="0.25">
      <c r="A124" s="191"/>
      <c r="B124" s="193" t="s">
        <v>116</v>
      </c>
      <c r="D124" s="133"/>
      <c r="E124" s="189"/>
    </row>
    <row r="125" spans="1:9" ht="15.75" x14ac:dyDescent="0.25">
      <c r="A125" s="191"/>
      <c r="B125" s="193" t="s">
        <v>117</v>
      </c>
      <c r="D125" s="133"/>
      <c r="E125" s="189"/>
    </row>
    <row r="126" spans="1:9" ht="15.75" x14ac:dyDescent="0.25">
      <c r="A126" s="194"/>
      <c r="B126" s="193" t="s">
        <v>118</v>
      </c>
      <c r="D126" s="133"/>
      <c r="E126" s="189"/>
    </row>
    <row r="127" spans="1:9" ht="15.75" x14ac:dyDescent="0.25">
      <c r="A127" s="194"/>
      <c r="B127" s="193" t="s">
        <v>119</v>
      </c>
      <c r="D127" s="133"/>
      <c r="E127" s="189"/>
    </row>
    <row r="128" spans="1:9" ht="15.75" x14ac:dyDescent="0.25">
      <c r="A128" s="194"/>
      <c r="B128" s="193" t="s">
        <v>120</v>
      </c>
      <c r="D128" s="133"/>
      <c r="E128" s="189"/>
    </row>
    <row r="129" spans="1:7" ht="15.75" x14ac:dyDescent="0.25">
      <c r="A129" s="194"/>
      <c r="B129" s="193" t="s">
        <v>121</v>
      </c>
      <c r="D129" s="133"/>
      <c r="E129" s="189"/>
    </row>
    <row r="130" spans="1:7" ht="15.75" x14ac:dyDescent="0.25">
      <c r="A130" s="194"/>
      <c r="B130" s="193" t="s">
        <v>122</v>
      </c>
      <c r="D130" s="133"/>
      <c r="E130" s="189"/>
    </row>
    <row r="131" spans="1:7" ht="15.75" x14ac:dyDescent="0.25">
      <c r="A131" s="194"/>
      <c r="B131" s="193" t="s">
        <v>123</v>
      </c>
      <c r="D131" s="133"/>
      <c r="E131" s="189"/>
    </row>
    <row r="132" spans="1:7" ht="42.75" customHeight="1" x14ac:dyDescent="0.25">
      <c r="A132" s="194"/>
      <c r="B132" s="193" t="s">
        <v>124</v>
      </c>
      <c r="C132" s="193"/>
      <c r="D132" s="193"/>
      <c r="E132" s="189"/>
    </row>
    <row r="133" spans="1:7" ht="15.75" x14ac:dyDescent="0.25">
      <c r="A133" s="194"/>
      <c r="B133" s="193" t="s">
        <v>125</v>
      </c>
      <c r="D133" s="133"/>
      <c r="E133" s="189"/>
    </row>
    <row r="134" spans="1:7" ht="15.75" x14ac:dyDescent="0.25">
      <c r="A134" s="194"/>
      <c r="B134" s="193" t="s">
        <v>126</v>
      </c>
      <c r="D134" s="133"/>
      <c r="E134" s="189"/>
    </row>
    <row r="135" spans="1:7" ht="15.75" x14ac:dyDescent="0.25">
      <c r="A135" s="194"/>
      <c r="B135" s="193"/>
      <c r="D135" s="133"/>
      <c r="E135" s="189"/>
    </row>
    <row r="136" spans="1:7" x14ac:dyDescent="0.25">
      <c r="A136" s="194"/>
      <c r="C136" s="195" t="s">
        <v>15</v>
      </c>
      <c r="D136" s="195" t="s">
        <v>3</v>
      </c>
      <c r="E136" s="188">
        <v>10</v>
      </c>
      <c r="F136" s="131">
        <v>0</v>
      </c>
      <c r="G136" s="161">
        <f>E136*F136</f>
        <v>0</v>
      </c>
    </row>
    <row r="137" spans="1:7" x14ac:dyDescent="0.25">
      <c r="A137" s="194"/>
      <c r="B137" s="189"/>
      <c r="D137" s="133"/>
      <c r="E137" s="189"/>
    </row>
    <row r="138" spans="1:7" x14ac:dyDescent="0.25">
      <c r="A138" s="191" t="s">
        <v>5</v>
      </c>
      <c r="B138" s="192" t="s">
        <v>165</v>
      </c>
      <c r="D138" s="133"/>
      <c r="E138" s="189"/>
    </row>
    <row r="139" spans="1:7" x14ac:dyDescent="0.25">
      <c r="A139" s="194"/>
      <c r="B139" s="192" t="s">
        <v>15</v>
      </c>
      <c r="D139" s="133"/>
      <c r="E139" s="189"/>
    </row>
    <row r="140" spans="1:7" x14ac:dyDescent="0.25">
      <c r="A140" s="194"/>
      <c r="B140" s="192" t="s">
        <v>15</v>
      </c>
      <c r="D140" s="133"/>
      <c r="E140" s="189"/>
    </row>
    <row r="141" spans="1:7" x14ac:dyDescent="0.25">
      <c r="A141" s="194"/>
      <c r="B141" s="192" t="s">
        <v>15</v>
      </c>
      <c r="D141" s="133"/>
      <c r="E141" s="189"/>
    </row>
    <row r="142" spans="1:7" x14ac:dyDescent="0.25">
      <c r="A142" s="194"/>
      <c r="B142" s="192" t="s">
        <v>15</v>
      </c>
      <c r="D142" s="133"/>
      <c r="E142" s="189"/>
    </row>
    <row r="143" spans="1:7" x14ac:dyDescent="0.25">
      <c r="A143" s="190"/>
      <c r="D143" s="195" t="s">
        <v>3</v>
      </c>
      <c r="E143" s="188">
        <v>1</v>
      </c>
      <c r="F143" s="131">
        <v>0</v>
      </c>
      <c r="G143" s="161">
        <f>E143*F143</f>
        <v>0</v>
      </c>
    </row>
    <row r="144" spans="1:7" x14ac:dyDescent="0.25">
      <c r="A144" s="190"/>
      <c r="D144" s="195"/>
      <c r="E144" s="188"/>
      <c r="F144" s="131"/>
      <c r="G144" s="161"/>
    </row>
    <row r="145" spans="1:7" x14ac:dyDescent="0.25">
      <c r="A145" s="194"/>
      <c r="B145" s="192"/>
      <c r="D145" s="133"/>
      <c r="E145" s="189"/>
    </row>
    <row r="146" spans="1:7" x14ac:dyDescent="0.25">
      <c r="A146" s="191" t="s">
        <v>6</v>
      </c>
      <c r="B146" s="192" t="s">
        <v>166</v>
      </c>
      <c r="D146" s="133"/>
      <c r="E146" s="189"/>
    </row>
    <row r="147" spans="1:7" ht="15.75" x14ac:dyDescent="0.25">
      <c r="A147" s="194"/>
      <c r="B147" s="196" t="s">
        <v>54</v>
      </c>
      <c r="D147" s="133"/>
      <c r="E147" s="189"/>
    </row>
    <row r="148" spans="1:7" ht="15.75" x14ac:dyDescent="0.25">
      <c r="A148" s="190"/>
      <c r="B148" s="196" t="s">
        <v>49</v>
      </c>
      <c r="C148" s="195" t="s">
        <v>15</v>
      </c>
      <c r="D148" s="133"/>
      <c r="E148" s="133"/>
      <c r="F148" s="133"/>
      <c r="G148" s="133"/>
    </row>
    <row r="149" spans="1:7" ht="15.75" x14ac:dyDescent="0.25">
      <c r="A149" s="190"/>
      <c r="B149" s="196" t="s">
        <v>50</v>
      </c>
      <c r="D149" s="133"/>
      <c r="E149" s="188"/>
    </row>
    <row r="150" spans="1:7" ht="15.75" x14ac:dyDescent="0.25">
      <c r="A150" s="190"/>
      <c r="B150" s="196" t="s">
        <v>51</v>
      </c>
      <c r="D150" s="133"/>
      <c r="E150" s="188"/>
    </row>
    <row r="151" spans="1:7" ht="15.75" x14ac:dyDescent="0.25">
      <c r="A151" s="190"/>
      <c r="B151" s="196" t="s">
        <v>52</v>
      </c>
      <c r="D151" s="133"/>
      <c r="E151" s="188"/>
      <c r="F151" s="131"/>
      <c r="G151" s="161"/>
    </row>
    <row r="152" spans="1:7" ht="15.75" x14ac:dyDescent="0.25">
      <c r="A152" s="190" t="s">
        <v>15</v>
      </c>
      <c r="B152" s="196" t="s">
        <v>53</v>
      </c>
      <c r="D152" s="133"/>
      <c r="E152" s="188"/>
    </row>
    <row r="153" spans="1:7" x14ac:dyDescent="0.25">
      <c r="A153" s="190"/>
      <c r="B153" s="195" t="s">
        <v>28</v>
      </c>
      <c r="D153" s="133"/>
      <c r="E153" s="188"/>
    </row>
    <row r="154" spans="1:7" x14ac:dyDescent="0.25">
      <c r="A154" s="190"/>
      <c r="B154" s="195" t="s">
        <v>29</v>
      </c>
      <c r="D154" s="133"/>
      <c r="E154" s="188"/>
    </row>
    <row r="155" spans="1:7" x14ac:dyDescent="0.25">
      <c r="A155" s="190"/>
      <c r="B155" s="195"/>
      <c r="D155" s="195" t="s">
        <v>3</v>
      </c>
      <c r="E155" s="188">
        <v>9</v>
      </c>
      <c r="F155" s="131">
        <v>0</v>
      </c>
      <c r="G155" s="161">
        <f>E155*F155</f>
        <v>0</v>
      </c>
    </row>
    <row r="156" spans="1:7" x14ac:dyDescent="0.25">
      <c r="A156" s="190"/>
      <c r="B156" s="195"/>
      <c r="D156" s="133"/>
      <c r="E156" s="188"/>
      <c r="F156" s="131"/>
      <c r="G156" s="161"/>
    </row>
    <row r="157" spans="1:7" x14ac:dyDescent="0.25">
      <c r="A157" s="190"/>
      <c r="B157" s="195"/>
      <c r="D157" s="133"/>
      <c r="E157" s="195"/>
    </row>
    <row r="158" spans="1:7" x14ac:dyDescent="0.25">
      <c r="A158" s="190" t="s">
        <v>7</v>
      </c>
      <c r="B158" s="192" t="s">
        <v>56</v>
      </c>
      <c r="D158" s="133"/>
      <c r="E158" s="188"/>
    </row>
    <row r="159" spans="1:7" x14ac:dyDescent="0.25">
      <c r="A159" s="190"/>
      <c r="B159" s="195" t="s">
        <v>15</v>
      </c>
      <c r="D159" s="133"/>
      <c r="E159" s="188"/>
    </row>
    <row r="160" spans="1:7" x14ac:dyDescent="0.25">
      <c r="A160" s="190"/>
      <c r="B160" s="195"/>
      <c r="D160" s="195" t="s">
        <v>3</v>
      </c>
      <c r="E160" s="188">
        <v>3</v>
      </c>
      <c r="F160" s="131">
        <v>0</v>
      </c>
      <c r="G160" s="161">
        <f>E160*F160</f>
        <v>0</v>
      </c>
    </row>
    <row r="161" spans="1:7" x14ac:dyDescent="0.25">
      <c r="A161" s="190"/>
      <c r="B161" s="195"/>
      <c r="D161" s="195"/>
      <c r="E161" s="188"/>
      <c r="F161" s="131"/>
      <c r="G161" s="161"/>
    </row>
    <row r="162" spans="1:7" x14ac:dyDescent="0.25">
      <c r="A162" s="190" t="s">
        <v>8</v>
      </c>
      <c r="B162" s="192" t="s">
        <v>57</v>
      </c>
      <c r="D162" s="195"/>
      <c r="E162" s="188"/>
      <c r="F162" s="131"/>
      <c r="G162" s="161"/>
    </row>
    <row r="163" spans="1:7" x14ac:dyDescent="0.25">
      <c r="A163" s="190"/>
      <c r="B163" s="192" t="s">
        <v>167</v>
      </c>
      <c r="D163" s="195"/>
      <c r="E163" s="188"/>
      <c r="F163" s="131"/>
      <c r="G163" s="161"/>
    </row>
    <row r="164" spans="1:7" ht="15.75" x14ac:dyDescent="0.25">
      <c r="A164" s="190"/>
      <c r="B164" s="196" t="s">
        <v>58</v>
      </c>
      <c r="D164" s="195"/>
      <c r="E164" s="188"/>
      <c r="F164" s="131"/>
      <c r="G164" s="161"/>
    </row>
    <row r="165" spans="1:7" ht="15.75" x14ac:dyDescent="0.25">
      <c r="A165" s="190"/>
      <c r="B165" s="196" t="s">
        <v>59</v>
      </c>
      <c r="D165" s="195"/>
      <c r="E165" s="188"/>
      <c r="F165" s="131"/>
      <c r="G165" s="161"/>
    </row>
    <row r="166" spans="1:7" ht="15.75" x14ac:dyDescent="0.25">
      <c r="A166" s="190"/>
      <c r="B166" s="196" t="s">
        <v>60</v>
      </c>
      <c r="D166" s="133"/>
      <c r="E166" s="188"/>
    </row>
    <row r="167" spans="1:7" ht="15.75" x14ac:dyDescent="0.25">
      <c r="A167" s="190"/>
      <c r="B167" s="196" t="s">
        <v>61</v>
      </c>
      <c r="D167" s="133"/>
      <c r="E167" s="188"/>
    </row>
    <row r="168" spans="1:7" ht="15.75" x14ac:dyDescent="0.25">
      <c r="A168" s="190"/>
      <c r="B168" s="196" t="s">
        <v>62</v>
      </c>
      <c r="C168" s="195" t="s">
        <v>15</v>
      </c>
      <c r="D168" s="133"/>
      <c r="E168" s="133"/>
      <c r="F168" s="133"/>
      <c r="G168" s="133"/>
    </row>
    <row r="169" spans="1:7" ht="15.75" x14ac:dyDescent="0.25">
      <c r="A169" s="190"/>
      <c r="B169" s="196" t="s">
        <v>168</v>
      </c>
      <c r="C169" s="195"/>
      <c r="D169" s="133"/>
      <c r="E169" s="133"/>
      <c r="F169" s="133"/>
      <c r="G169" s="133"/>
    </row>
    <row r="170" spans="1:7" ht="15.75" x14ac:dyDescent="0.25">
      <c r="A170" s="190"/>
      <c r="B170" s="196" t="s">
        <v>169</v>
      </c>
      <c r="C170" s="195"/>
      <c r="D170" s="133"/>
      <c r="E170" s="133"/>
      <c r="F170" s="133"/>
      <c r="G170" s="133"/>
    </row>
    <row r="171" spans="1:7" ht="15.75" x14ac:dyDescent="0.25">
      <c r="A171" s="190"/>
      <c r="B171" s="196" t="s">
        <v>170</v>
      </c>
      <c r="C171" s="195"/>
      <c r="D171" s="133"/>
      <c r="E171" s="133"/>
      <c r="F171" s="133"/>
      <c r="G171" s="133"/>
    </row>
    <row r="172" spans="1:7" ht="15.75" x14ac:dyDescent="0.25">
      <c r="A172" s="190"/>
      <c r="B172" s="197" t="s">
        <v>64</v>
      </c>
      <c r="C172" s="195"/>
      <c r="D172" s="133"/>
      <c r="E172" s="133"/>
      <c r="F172" s="133"/>
      <c r="G172" s="133"/>
    </row>
    <row r="173" spans="1:7" ht="15.75" x14ac:dyDescent="0.25">
      <c r="A173" s="190"/>
      <c r="B173" s="197" t="s">
        <v>65</v>
      </c>
      <c r="C173" s="195"/>
      <c r="D173" s="133"/>
      <c r="E173" s="133"/>
      <c r="F173" s="133"/>
      <c r="G173" s="133"/>
    </row>
    <row r="174" spans="1:7" ht="15.75" x14ac:dyDescent="0.25">
      <c r="A174" s="190"/>
      <c r="B174" s="197" t="s">
        <v>66</v>
      </c>
      <c r="C174" s="195"/>
      <c r="D174" s="133"/>
      <c r="E174" s="133"/>
      <c r="F174" s="133"/>
      <c r="G174" s="133"/>
    </row>
    <row r="175" spans="1:7" ht="15.75" x14ac:dyDescent="0.25">
      <c r="A175" s="140"/>
      <c r="B175" s="198" t="s">
        <v>67</v>
      </c>
      <c r="C175" s="199" t="s">
        <v>15</v>
      </c>
      <c r="D175" s="131"/>
      <c r="E175" s="131" t="s">
        <v>15</v>
      </c>
      <c r="G175" s="132" t="s">
        <v>15</v>
      </c>
    </row>
    <row r="176" spans="1:7" ht="15.75" x14ac:dyDescent="0.25">
      <c r="B176" s="197" t="s">
        <v>68</v>
      </c>
    </row>
    <row r="177" spans="1:8" ht="15.75" x14ac:dyDescent="0.25">
      <c r="B177" s="197" t="s">
        <v>69</v>
      </c>
    </row>
    <row r="178" spans="1:8" ht="15.75" x14ac:dyDescent="0.25">
      <c r="B178" s="197" t="s">
        <v>70</v>
      </c>
    </row>
    <row r="179" spans="1:8" x14ac:dyDescent="0.25">
      <c r="B179" s="155" t="s">
        <v>71</v>
      </c>
    </row>
    <row r="180" spans="1:8" x14ac:dyDescent="0.25">
      <c r="B180" s="155" t="s">
        <v>72</v>
      </c>
    </row>
    <row r="181" spans="1:8" x14ac:dyDescent="0.25">
      <c r="D181" s="195" t="s">
        <v>3</v>
      </c>
      <c r="E181" s="188">
        <v>1</v>
      </c>
      <c r="F181" s="131">
        <v>0</v>
      </c>
      <c r="G181" s="161">
        <f>E181*F181</f>
        <v>0</v>
      </c>
    </row>
    <row r="182" spans="1:8" x14ac:dyDescent="0.25">
      <c r="D182" s="195"/>
      <c r="E182" s="188"/>
      <c r="F182" s="131"/>
      <c r="G182" s="161"/>
    </row>
    <row r="184" spans="1:8" ht="15.75" thickBot="1" x14ac:dyDescent="0.3">
      <c r="A184" s="200"/>
      <c r="B184" s="163" t="s">
        <v>102</v>
      </c>
      <c r="C184" s="201"/>
      <c r="D184" s="202"/>
      <c r="E184" s="203"/>
      <c r="F184" s="203"/>
      <c r="G184" s="168">
        <f>SUM(G120:G183)</f>
        <v>0</v>
      </c>
      <c r="H184" s="203"/>
    </row>
  </sheetData>
  <pageMargins left="0.7" right="0.7" top="0.75" bottom="0.75" header="0.3" footer="0.3"/>
  <pageSetup paperSize="9" scale="76" orientation="portrait" horizontalDpi="4294967295" verticalDpi="4294967295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view="pageBreakPreview" zoomScale="60" zoomScaleNormal="100" workbookViewId="0">
      <selection activeCell="M181" sqref="M181"/>
    </sheetView>
  </sheetViews>
  <sheetFormatPr defaultRowHeight="15" x14ac:dyDescent="0.25"/>
  <cols>
    <col min="1" max="1" width="4.77734375" style="73" customWidth="1"/>
    <col min="2" max="2" width="39.109375" style="25" customWidth="1"/>
    <col min="3" max="3" width="7.77734375" style="25" customWidth="1"/>
    <col min="4" max="4" width="12.33203125" style="1" customWidth="1"/>
    <col min="5" max="5" width="8.6640625" style="24" customWidth="1"/>
    <col min="6" max="6" width="10.77734375" style="24" customWidth="1"/>
    <col min="7" max="7" width="14.6640625" style="24" customWidth="1"/>
    <col min="8" max="8" width="1.77734375" style="24" customWidth="1"/>
    <col min="9" max="16384" width="8.88671875" style="40"/>
  </cols>
  <sheetData>
    <row r="1" spans="1:8" s="11" customFormat="1" x14ac:dyDescent="0.25">
      <c r="A1" s="3"/>
      <c r="B1" s="7"/>
      <c r="C1" s="2"/>
      <c r="D1" s="2"/>
      <c r="E1" s="8"/>
      <c r="F1" s="9"/>
      <c r="G1" s="10"/>
      <c r="H1" s="10"/>
    </row>
    <row r="2" spans="1:8" s="11" customFormat="1" x14ac:dyDescent="0.25">
      <c r="A2" s="3"/>
      <c r="B2" s="7"/>
      <c r="C2" s="2"/>
      <c r="D2" s="2"/>
      <c r="E2" s="8"/>
      <c r="F2" s="9"/>
      <c r="G2" s="10"/>
      <c r="H2" s="10"/>
    </row>
    <row r="3" spans="1:8" s="11" customFormat="1" x14ac:dyDescent="0.25">
      <c r="A3" s="3"/>
      <c r="B3" s="7"/>
      <c r="C3" s="2"/>
      <c r="D3" s="2"/>
      <c r="E3" s="8"/>
      <c r="F3" s="9"/>
      <c r="G3" s="10"/>
      <c r="H3" s="10"/>
    </row>
    <row r="4" spans="1:8" s="11" customFormat="1" x14ac:dyDescent="0.25">
      <c r="A4" s="3"/>
      <c r="B4" s="7"/>
      <c r="C4" s="2"/>
      <c r="D4" s="2"/>
      <c r="E4" s="8"/>
      <c r="F4" s="9"/>
      <c r="G4" s="10"/>
      <c r="H4" s="10"/>
    </row>
    <row r="5" spans="1:8" s="11" customFormat="1" x14ac:dyDescent="0.25">
      <c r="A5" s="3"/>
      <c r="B5" s="7"/>
      <c r="C5" s="2"/>
      <c r="D5" s="2"/>
      <c r="E5" s="8"/>
      <c r="F5" s="9"/>
      <c r="G5" s="10"/>
      <c r="H5" s="10"/>
    </row>
    <row r="6" spans="1:8" s="45" customFormat="1" ht="27.95" customHeight="1" x14ac:dyDescent="0.25">
      <c r="A6" s="70"/>
      <c r="B6" s="41" t="s">
        <v>19</v>
      </c>
      <c r="C6" s="41"/>
      <c r="D6" s="42"/>
      <c r="E6" s="43"/>
      <c r="F6" s="44"/>
      <c r="G6" s="44"/>
      <c r="H6" s="12"/>
    </row>
    <row r="7" spans="1:8" x14ac:dyDescent="0.25">
      <c r="A7" s="70"/>
      <c r="B7" s="46"/>
      <c r="C7" s="46"/>
      <c r="D7" s="47"/>
      <c r="E7" s="48"/>
      <c r="F7" s="19"/>
      <c r="G7" s="19"/>
      <c r="H7" s="13"/>
    </row>
    <row r="8" spans="1:8" x14ac:dyDescent="0.25">
      <c r="A8" s="70"/>
      <c r="B8" s="46"/>
      <c r="C8" s="46"/>
      <c r="D8" s="47"/>
      <c r="E8" s="48"/>
      <c r="F8" s="19"/>
      <c r="G8" s="19"/>
      <c r="H8" s="13"/>
    </row>
    <row r="9" spans="1:8" x14ac:dyDescent="0.25">
      <c r="A9" s="70"/>
      <c r="B9" s="46"/>
      <c r="C9" s="46"/>
      <c r="D9" s="47"/>
      <c r="E9" s="48"/>
      <c r="F9" s="19"/>
      <c r="G9" s="19"/>
      <c r="H9" s="13"/>
    </row>
    <row r="10" spans="1:8" x14ac:dyDescent="0.25">
      <c r="A10" s="70"/>
      <c r="B10" s="46"/>
      <c r="C10" s="46"/>
      <c r="D10" s="47"/>
      <c r="E10" s="48"/>
      <c r="F10" s="19"/>
      <c r="G10" s="19"/>
      <c r="H10" s="13"/>
    </row>
    <row r="11" spans="1:8" x14ac:dyDescent="0.25">
      <c r="A11" s="70"/>
      <c r="B11" s="14" t="s">
        <v>20</v>
      </c>
      <c r="C11" s="15" t="s">
        <v>21</v>
      </c>
      <c r="D11" s="3" t="s">
        <v>77</v>
      </c>
      <c r="E11" s="19"/>
      <c r="F11" s="9"/>
      <c r="G11" s="19"/>
      <c r="H11" s="13"/>
    </row>
    <row r="12" spans="1:8" x14ac:dyDescent="0.25">
      <c r="A12" s="70"/>
      <c r="B12" s="49"/>
      <c r="C12" s="47"/>
      <c r="D12" s="3" t="s">
        <v>15</v>
      </c>
      <c r="E12" s="19"/>
      <c r="F12" s="9"/>
      <c r="G12" s="19"/>
      <c r="H12" s="13"/>
    </row>
    <row r="13" spans="1:8" x14ac:dyDescent="0.25">
      <c r="A13" s="70"/>
      <c r="B13" s="49"/>
      <c r="C13" s="47"/>
      <c r="D13" s="50"/>
      <c r="E13" s="19"/>
      <c r="F13" s="9"/>
      <c r="G13" s="19"/>
      <c r="H13" s="13"/>
    </row>
    <row r="14" spans="1:8" x14ac:dyDescent="0.25">
      <c r="A14" s="70"/>
      <c r="B14" s="49"/>
      <c r="C14" s="47"/>
      <c r="D14" s="50"/>
      <c r="E14" s="19"/>
      <c r="F14" s="9"/>
      <c r="G14" s="19"/>
      <c r="H14" s="13"/>
    </row>
    <row r="15" spans="1:8" x14ac:dyDescent="0.25">
      <c r="A15" s="70"/>
      <c r="B15" s="14" t="s">
        <v>22</v>
      </c>
      <c r="C15" s="15" t="s">
        <v>21</v>
      </c>
      <c r="D15" s="3" t="s">
        <v>133</v>
      </c>
      <c r="E15" s="51"/>
      <c r="F15" s="9"/>
      <c r="G15" s="51"/>
      <c r="H15" s="16"/>
    </row>
    <row r="16" spans="1:8" x14ac:dyDescent="0.25">
      <c r="A16" s="70"/>
      <c r="B16" s="46"/>
      <c r="C16" s="47"/>
      <c r="D16" s="75" t="s">
        <v>15</v>
      </c>
      <c r="E16" s="51"/>
      <c r="F16" s="9"/>
      <c r="G16" s="51"/>
      <c r="H16" s="16"/>
    </row>
    <row r="17" spans="1:8" x14ac:dyDescent="0.25">
      <c r="A17" s="70"/>
      <c r="B17" s="46"/>
      <c r="C17" s="47"/>
      <c r="D17" s="48"/>
      <c r="E17" s="19"/>
      <c r="F17" s="9"/>
      <c r="G17" s="19"/>
      <c r="H17" s="13"/>
    </row>
    <row r="18" spans="1:8" x14ac:dyDescent="0.25">
      <c r="A18" s="70"/>
      <c r="B18" s="46"/>
      <c r="C18" s="47"/>
      <c r="D18" s="48"/>
      <c r="E18" s="19"/>
      <c r="F18" s="9"/>
      <c r="G18" s="19"/>
      <c r="H18" s="13"/>
    </row>
    <row r="19" spans="1:8" x14ac:dyDescent="0.25">
      <c r="A19" s="70"/>
      <c r="B19" s="52" t="s">
        <v>23</v>
      </c>
      <c r="C19" s="15" t="s">
        <v>21</v>
      </c>
      <c r="D19" s="53" t="s">
        <v>78</v>
      </c>
      <c r="E19" s="19"/>
      <c r="F19" s="9"/>
      <c r="G19" s="19"/>
      <c r="H19" s="13"/>
    </row>
    <row r="20" spans="1:8" x14ac:dyDescent="0.25">
      <c r="A20" s="70"/>
      <c r="B20" s="46"/>
      <c r="C20" s="47"/>
      <c r="D20" s="51"/>
      <c r="E20" s="19"/>
      <c r="F20" s="9"/>
      <c r="G20" s="19"/>
      <c r="H20" s="13"/>
    </row>
    <row r="21" spans="1:8" x14ac:dyDescent="0.25">
      <c r="A21" s="70"/>
      <c r="B21" s="46"/>
      <c r="C21" s="47"/>
      <c r="D21" s="51"/>
      <c r="E21" s="19"/>
      <c r="F21" s="9"/>
      <c r="G21" s="19"/>
      <c r="H21" s="13"/>
    </row>
    <row r="22" spans="1:8" x14ac:dyDescent="0.25">
      <c r="A22" s="70"/>
      <c r="B22" s="52" t="s">
        <v>24</v>
      </c>
      <c r="C22" s="15" t="s">
        <v>21</v>
      </c>
      <c r="D22" s="53" t="s">
        <v>15</v>
      </c>
      <c r="E22" s="19"/>
      <c r="F22" s="9"/>
      <c r="G22" s="19"/>
      <c r="H22" s="13"/>
    </row>
    <row r="23" spans="1:8" x14ac:dyDescent="0.25">
      <c r="A23" s="70"/>
      <c r="B23" s="46"/>
      <c r="C23" s="47"/>
      <c r="D23" s="51"/>
      <c r="E23" s="19"/>
      <c r="F23" s="9"/>
      <c r="G23" s="19"/>
      <c r="H23" s="13"/>
    </row>
    <row r="24" spans="1:8" x14ac:dyDescent="0.25">
      <c r="A24" s="70"/>
      <c r="B24" s="46"/>
      <c r="C24" s="47"/>
      <c r="D24" s="51"/>
      <c r="E24" s="19"/>
      <c r="F24" s="9"/>
      <c r="G24" s="19"/>
      <c r="H24" s="13"/>
    </row>
    <row r="25" spans="1:8" x14ac:dyDescent="0.25">
      <c r="A25" s="70"/>
      <c r="B25" s="52" t="s">
        <v>25</v>
      </c>
      <c r="C25" s="60" t="s">
        <v>21</v>
      </c>
      <c r="D25" s="53" t="s">
        <v>79</v>
      </c>
      <c r="E25" s="19"/>
      <c r="F25" s="9"/>
      <c r="G25" s="19"/>
      <c r="H25" s="13"/>
    </row>
    <row r="26" spans="1:8" x14ac:dyDescent="0.25">
      <c r="A26" s="70"/>
      <c r="B26" s="46"/>
      <c r="C26" s="47"/>
      <c r="D26" s="48" t="s">
        <v>15</v>
      </c>
      <c r="E26" s="19"/>
      <c r="F26" s="9"/>
      <c r="G26" s="19"/>
      <c r="H26" s="13"/>
    </row>
    <row r="27" spans="1:8" x14ac:dyDescent="0.25">
      <c r="A27" s="70"/>
      <c r="B27" s="46"/>
      <c r="C27" s="47"/>
      <c r="D27" s="48"/>
      <c r="E27" s="19"/>
      <c r="F27" s="9"/>
      <c r="G27" s="19"/>
      <c r="H27" s="13"/>
    </row>
    <row r="28" spans="1:8" x14ac:dyDescent="0.25">
      <c r="A28" s="70"/>
      <c r="B28" s="52" t="s">
        <v>17</v>
      </c>
      <c r="C28" s="15" t="s">
        <v>21</v>
      </c>
      <c r="D28" s="79" t="s">
        <v>30</v>
      </c>
      <c r="E28" s="19"/>
      <c r="F28" s="9"/>
      <c r="G28" s="19"/>
      <c r="H28" s="13"/>
    </row>
    <row r="29" spans="1:8" x14ac:dyDescent="0.25">
      <c r="A29" s="70"/>
      <c r="B29" s="52"/>
      <c r="C29" s="15"/>
      <c r="D29" s="53" t="s">
        <v>15</v>
      </c>
      <c r="E29" s="19"/>
      <c r="F29" s="9"/>
      <c r="G29" s="19"/>
      <c r="H29" s="13"/>
    </row>
    <row r="30" spans="1:8" x14ac:dyDescent="0.25">
      <c r="A30" s="70"/>
      <c r="B30" s="52"/>
      <c r="C30" s="15"/>
      <c r="D30" s="53"/>
      <c r="E30" s="19"/>
      <c r="F30" s="9"/>
      <c r="G30" s="19"/>
      <c r="H30" s="13"/>
    </row>
    <row r="31" spans="1:8" x14ac:dyDescent="0.25">
      <c r="A31" s="70"/>
      <c r="B31" s="52"/>
      <c r="C31" s="15"/>
      <c r="D31" s="53"/>
      <c r="E31" s="19"/>
      <c r="F31" s="9"/>
      <c r="G31" s="19"/>
      <c r="H31" s="13"/>
    </row>
    <row r="32" spans="1:8" x14ac:dyDescent="0.25">
      <c r="A32" s="70"/>
      <c r="B32" s="52"/>
      <c r="C32" s="15"/>
      <c r="D32" s="53"/>
      <c r="E32" s="19"/>
      <c r="F32" s="9"/>
      <c r="G32" s="19"/>
      <c r="H32" s="13"/>
    </row>
    <row r="33" spans="1:8" x14ac:dyDescent="0.25">
      <c r="A33" s="70"/>
      <c r="B33" s="52"/>
      <c r="C33" s="15"/>
      <c r="D33" s="53"/>
      <c r="E33" s="19"/>
      <c r="F33" s="9"/>
      <c r="G33" s="19"/>
      <c r="H33" s="13"/>
    </row>
    <row r="34" spans="1:8" s="11" customFormat="1" x14ac:dyDescent="0.25">
      <c r="A34" s="3"/>
      <c r="B34" s="7" t="s">
        <v>14</v>
      </c>
      <c r="C34" s="2"/>
      <c r="D34" s="2"/>
      <c r="E34" s="2"/>
      <c r="F34" s="8"/>
      <c r="G34" s="9"/>
      <c r="H34" s="9"/>
    </row>
    <row r="35" spans="1:8" s="11" customFormat="1" x14ac:dyDescent="0.2">
      <c r="A35" s="3"/>
      <c r="B35" s="18"/>
      <c r="C35" s="2"/>
      <c r="D35" s="2"/>
      <c r="E35" s="2"/>
      <c r="F35" s="8"/>
      <c r="G35" s="9"/>
      <c r="H35" s="9"/>
    </row>
    <row r="36" spans="1:8" x14ac:dyDescent="0.25">
      <c r="A36" s="71" t="s">
        <v>27</v>
      </c>
      <c r="B36" s="52" t="s">
        <v>16</v>
      </c>
      <c r="C36" s="52"/>
      <c r="D36" s="47"/>
      <c r="E36" s="47"/>
      <c r="F36" s="48"/>
      <c r="G36" s="19">
        <f>G60</f>
        <v>0</v>
      </c>
      <c r="H36" s="13"/>
    </row>
    <row r="37" spans="1:8" ht="3" customHeight="1" x14ac:dyDescent="0.25">
      <c r="A37" s="70"/>
      <c r="B37" s="46"/>
      <c r="C37" s="46"/>
      <c r="D37" s="47"/>
      <c r="E37" s="47"/>
      <c r="F37" s="48"/>
      <c r="G37" s="48"/>
      <c r="H37" s="17"/>
    </row>
    <row r="38" spans="1:8" x14ac:dyDescent="0.25">
      <c r="A38" s="71" t="s">
        <v>91</v>
      </c>
      <c r="B38" s="52" t="s">
        <v>100</v>
      </c>
      <c r="C38" s="52"/>
      <c r="D38" s="47"/>
      <c r="E38" s="47"/>
      <c r="F38" s="48"/>
      <c r="G38" s="19">
        <f>G75</f>
        <v>0</v>
      </c>
      <c r="H38" s="13"/>
    </row>
    <row r="39" spans="1:8" ht="4.5" customHeight="1" x14ac:dyDescent="0.25">
      <c r="A39" s="70"/>
      <c r="B39" s="46"/>
      <c r="C39" s="46"/>
      <c r="D39" s="47"/>
      <c r="E39" s="47"/>
      <c r="F39" s="48"/>
      <c r="G39" s="19"/>
      <c r="H39" s="13"/>
    </row>
    <row r="40" spans="1:8" ht="18" customHeight="1" x14ac:dyDescent="0.25">
      <c r="A40" s="71" t="s">
        <v>92</v>
      </c>
      <c r="B40" s="52" t="s">
        <v>99</v>
      </c>
      <c r="C40" s="46"/>
      <c r="D40" s="47"/>
      <c r="E40" s="47"/>
      <c r="F40" s="48"/>
      <c r="G40" s="19">
        <f>G112</f>
        <v>0</v>
      </c>
      <c r="H40" s="13"/>
    </row>
    <row r="41" spans="1:8" ht="18" customHeight="1" x14ac:dyDescent="0.25">
      <c r="A41" s="71" t="s">
        <v>1</v>
      </c>
      <c r="B41" s="52" t="s">
        <v>32</v>
      </c>
      <c r="C41" s="46"/>
      <c r="D41" s="47"/>
      <c r="E41" s="47"/>
      <c r="F41" s="48"/>
      <c r="G41" s="19">
        <f>G179</f>
        <v>0</v>
      </c>
      <c r="H41" s="13"/>
    </row>
    <row r="42" spans="1:8" ht="18.75" x14ac:dyDescent="0.3">
      <c r="A42" s="104"/>
      <c r="B42" s="105" t="s">
        <v>0</v>
      </c>
      <c r="C42" s="105"/>
      <c r="D42" s="106"/>
      <c r="E42" s="106"/>
      <c r="F42" s="107"/>
      <c r="G42" s="114">
        <f>SUM(G36:G41)</f>
        <v>0</v>
      </c>
      <c r="H42" s="108"/>
    </row>
    <row r="43" spans="1:8" s="11" customFormat="1" x14ac:dyDescent="0.2">
      <c r="A43" s="3"/>
      <c r="B43" s="18"/>
      <c r="C43" s="2"/>
      <c r="D43" s="2"/>
      <c r="E43" s="2"/>
      <c r="F43" s="8"/>
      <c r="G43" s="9"/>
      <c r="H43" s="9"/>
    </row>
    <row r="44" spans="1:8" s="11" customFormat="1" ht="3.95" customHeight="1" x14ac:dyDescent="0.2"/>
    <row r="45" spans="1:8" ht="15" customHeight="1" thickBot="1" x14ac:dyDescent="0.3">
      <c r="A45" s="94"/>
      <c r="B45" s="95"/>
      <c r="C45" s="95"/>
      <c r="D45" s="95"/>
      <c r="E45" s="95"/>
      <c r="F45" s="95"/>
      <c r="G45" s="95"/>
      <c r="H45" s="95"/>
    </row>
    <row r="46" spans="1:8" ht="18.75" customHeight="1" x14ac:dyDescent="0.25">
      <c r="A46" s="56"/>
      <c r="B46" s="29"/>
      <c r="D46" s="59"/>
      <c r="E46" s="27"/>
      <c r="F46" s="57"/>
      <c r="G46" s="26"/>
    </row>
    <row r="47" spans="1:8" x14ac:dyDescent="0.25">
      <c r="A47" s="28" t="s">
        <v>27</v>
      </c>
      <c r="B47" s="29" t="s">
        <v>16</v>
      </c>
      <c r="C47" s="29"/>
    </row>
    <row r="48" spans="1:8" x14ac:dyDescent="0.25">
      <c r="A48" s="28"/>
      <c r="B48" s="29"/>
      <c r="C48" s="29"/>
    </row>
    <row r="49" spans="1:8" x14ac:dyDescent="0.25">
      <c r="A49" s="73" t="s">
        <v>4</v>
      </c>
      <c r="B49" s="25" t="s">
        <v>94</v>
      </c>
      <c r="C49" s="29"/>
      <c r="D49" s="1" t="s">
        <v>3</v>
      </c>
      <c r="E49" s="24">
        <v>1</v>
      </c>
      <c r="F49" s="24">
        <v>0</v>
      </c>
      <c r="G49" s="65">
        <f>E49*F49</f>
        <v>0</v>
      </c>
    </row>
    <row r="50" spans="1:8" x14ac:dyDescent="0.25">
      <c r="B50" s="29"/>
      <c r="C50" s="29"/>
    </row>
    <row r="51" spans="1:8" ht="28.5" x14ac:dyDescent="0.25">
      <c r="A51" s="73" t="s">
        <v>5</v>
      </c>
      <c r="B51" s="25" t="s">
        <v>95</v>
      </c>
      <c r="C51" s="29"/>
      <c r="D51" s="1" t="s">
        <v>96</v>
      </c>
      <c r="E51" s="24">
        <v>1.2</v>
      </c>
      <c r="F51" s="24">
        <v>0</v>
      </c>
      <c r="G51" s="65">
        <f>E51*F51</f>
        <v>0</v>
      </c>
    </row>
    <row r="52" spans="1:8" x14ac:dyDescent="0.25">
      <c r="A52" s="28"/>
      <c r="B52" s="29"/>
      <c r="C52" s="29"/>
    </row>
    <row r="53" spans="1:8" ht="28.5" x14ac:dyDescent="0.25">
      <c r="A53" s="73" t="s">
        <v>6</v>
      </c>
      <c r="B53" s="25" t="s">
        <v>101</v>
      </c>
      <c r="C53" s="29"/>
    </row>
    <row r="54" spans="1:8" x14ac:dyDescent="0.25">
      <c r="C54" s="29"/>
      <c r="D54" s="1" t="s">
        <v>96</v>
      </c>
      <c r="E54" s="24">
        <v>0.14000000000000001</v>
      </c>
      <c r="F54" s="24">
        <v>0</v>
      </c>
      <c r="G54" s="65">
        <f>E54*F54</f>
        <v>0</v>
      </c>
    </row>
    <row r="55" spans="1:8" x14ac:dyDescent="0.25">
      <c r="C55" s="29"/>
    </row>
    <row r="56" spans="1:8" ht="28.5" x14ac:dyDescent="0.25">
      <c r="A56" s="73" t="s">
        <v>7</v>
      </c>
      <c r="B56" s="25" t="s">
        <v>98</v>
      </c>
      <c r="D56" s="1" t="s">
        <v>97</v>
      </c>
      <c r="E56" s="24">
        <v>0.25</v>
      </c>
      <c r="F56" s="24">
        <v>0</v>
      </c>
      <c r="G56" s="65">
        <f>E56*F56</f>
        <v>0</v>
      </c>
    </row>
    <row r="58" spans="1:8" ht="28.5" x14ac:dyDescent="0.25">
      <c r="A58" s="73" t="s">
        <v>8</v>
      </c>
      <c r="B58" s="25" t="s">
        <v>132</v>
      </c>
      <c r="D58" s="1" t="s">
        <v>97</v>
      </c>
      <c r="E58" s="24">
        <v>0.25</v>
      </c>
      <c r="F58" s="24">
        <v>0</v>
      </c>
      <c r="G58" s="65">
        <f>E58*F58</f>
        <v>0</v>
      </c>
    </row>
    <row r="59" spans="1:8" x14ac:dyDescent="0.25">
      <c r="G59" s="65"/>
    </row>
    <row r="60" spans="1:8" s="58" customFormat="1" ht="22.5" customHeight="1" thickBot="1" x14ac:dyDescent="0.3">
      <c r="A60" s="96"/>
      <c r="B60" s="97" t="s">
        <v>16</v>
      </c>
      <c r="C60" s="98"/>
      <c r="D60" s="99"/>
      <c r="E60" s="100"/>
      <c r="F60" s="112" t="s">
        <v>0</v>
      </c>
      <c r="G60" s="111">
        <f>SUM(G49:G58)</f>
        <v>0</v>
      </c>
      <c r="H60" s="113"/>
    </row>
    <row r="61" spans="1:8" s="58" customFormat="1" x14ac:dyDescent="0.2">
      <c r="A61" s="73"/>
      <c r="B61" s="25"/>
      <c r="C61" s="25"/>
      <c r="D61" s="1"/>
      <c r="E61" s="24"/>
      <c r="F61" s="24"/>
      <c r="G61" s="24"/>
      <c r="H61" s="24"/>
    </row>
    <row r="62" spans="1:8" s="64" customFormat="1" x14ac:dyDescent="0.2">
      <c r="A62" s="74"/>
      <c r="B62" s="61"/>
      <c r="C62" s="61"/>
      <c r="D62" s="62"/>
      <c r="E62" s="63"/>
      <c r="F62" s="63"/>
      <c r="G62" s="24"/>
      <c r="H62" s="63"/>
    </row>
    <row r="64" spans="1:8" x14ac:dyDescent="0.25">
      <c r="A64" s="28" t="s">
        <v>91</v>
      </c>
      <c r="B64" s="23" t="s">
        <v>103</v>
      </c>
      <c r="C64" s="29"/>
    </row>
    <row r="66" spans="1:8" ht="28.5" x14ac:dyDescent="0.25">
      <c r="A66" s="73" t="s">
        <v>4</v>
      </c>
      <c r="B66" s="25" t="s">
        <v>128</v>
      </c>
      <c r="D66" s="1" t="s">
        <v>3</v>
      </c>
      <c r="E66" s="24">
        <v>1</v>
      </c>
      <c r="F66" s="65">
        <v>0</v>
      </c>
      <c r="G66" s="65">
        <f>E66*F66</f>
        <v>0</v>
      </c>
    </row>
    <row r="67" spans="1:8" x14ac:dyDescent="0.25">
      <c r="F67" s="65"/>
      <c r="G67" s="65"/>
    </row>
    <row r="68" spans="1:8" ht="30" customHeight="1" x14ac:dyDescent="0.25">
      <c r="A68" s="73" t="s">
        <v>5</v>
      </c>
      <c r="B68" s="25" t="s">
        <v>129</v>
      </c>
      <c r="D68" s="1" t="s">
        <v>3</v>
      </c>
      <c r="E68" s="24">
        <v>2</v>
      </c>
      <c r="F68" s="65">
        <v>0</v>
      </c>
      <c r="G68" s="65">
        <f>E68*F68</f>
        <v>0</v>
      </c>
    </row>
    <row r="69" spans="1:8" ht="18" customHeight="1" x14ac:dyDescent="0.25"/>
    <row r="70" spans="1:8" ht="28.5" x14ac:dyDescent="0.25">
      <c r="A70" s="76" t="s">
        <v>6</v>
      </c>
      <c r="B70" s="25" t="s">
        <v>84</v>
      </c>
      <c r="C70" s="5"/>
      <c r="D70" s="67"/>
      <c r="E70" s="68"/>
      <c r="F70" s="69"/>
      <c r="G70" s="37"/>
    </row>
    <row r="71" spans="1:8" s="45" customFormat="1" ht="15.75" customHeight="1" x14ac:dyDescent="0.2">
      <c r="A71" s="73"/>
      <c r="B71" s="25"/>
      <c r="C71" s="25"/>
      <c r="D71" s="1" t="s">
        <v>3</v>
      </c>
      <c r="E71" s="24">
        <v>1</v>
      </c>
      <c r="F71" s="65">
        <v>0</v>
      </c>
      <c r="G71" s="65">
        <f>E71*F71</f>
        <v>0</v>
      </c>
      <c r="H71" s="35"/>
    </row>
    <row r="72" spans="1:8" s="45" customFormat="1" ht="44.25" customHeight="1" x14ac:dyDescent="0.2">
      <c r="A72" s="76" t="s">
        <v>7</v>
      </c>
      <c r="B72" s="25" t="s">
        <v>83</v>
      </c>
      <c r="C72" s="5"/>
      <c r="D72" s="67"/>
      <c r="E72" s="68"/>
      <c r="F72" s="69"/>
      <c r="G72" s="37"/>
      <c r="H72" s="35"/>
    </row>
    <row r="73" spans="1:8" s="58" customFormat="1" ht="18.75" customHeight="1" x14ac:dyDescent="0.2">
      <c r="A73" s="73"/>
      <c r="B73" s="25"/>
      <c r="C73" s="25"/>
      <c r="D73" s="1" t="s">
        <v>3</v>
      </c>
      <c r="E73" s="24">
        <v>1</v>
      </c>
      <c r="F73" s="65">
        <v>0</v>
      </c>
      <c r="G73" s="65">
        <f>E73*F73</f>
        <v>0</v>
      </c>
      <c r="H73" s="1"/>
    </row>
    <row r="74" spans="1:8" s="58" customFormat="1" ht="18.75" customHeight="1" x14ac:dyDescent="0.2">
      <c r="A74" s="73"/>
      <c r="B74" s="25"/>
      <c r="C74" s="25"/>
      <c r="D74" s="1"/>
      <c r="E74" s="24"/>
      <c r="F74" s="65"/>
      <c r="G74" s="65"/>
      <c r="H74" s="1"/>
    </row>
    <row r="75" spans="1:8" s="58" customFormat="1" ht="24.75" customHeight="1" thickBot="1" x14ac:dyDescent="0.3">
      <c r="A75" s="96"/>
      <c r="B75" s="103" t="s">
        <v>103</v>
      </c>
      <c r="C75" s="98"/>
      <c r="D75" s="99"/>
      <c r="E75" s="100"/>
      <c r="F75" s="112" t="s">
        <v>0</v>
      </c>
      <c r="G75" s="111">
        <f>SUM(G66:G73)</f>
        <v>0</v>
      </c>
      <c r="H75" s="113"/>
    </row>
    <row r="76" spans="1:8" s="58" customFormat="1" x14ac:dyDescent="0.2">
      <c r="A76" s="73"/>
      <c r="B76" s="25"/>
      <c r="C76" s="25"/>
      <c r="D76" s="1"/>
      <c r="E76" s="24"/>
      <c r="F76" s="24"/>
      <c r="G76" s="24"/>
      <c r="H76" s="24"/>
    </row>
    <row r="77" spans="1:8" x14ac:dyDescent="0.25">
      <c r="A77" s="28" t="s">
        <v>92</v>
      </c>
      <c r="B77" s="29" t="s">
        <v>31</v>
      </c>
      <c r="C77" s="29"/>
    </row>
    <row r="79" spans="1:8" x14ac:dyDescent="0.25">
      <c r="A79" s="75"/>
      <c r="B79" s="55" t="s">
        <v>11</v>
      </c>
      <c r="C79" s="6"/>
      <c r="D79" s="33"/>
      <c r="E79" s="39"/>
      <c r="F79" s="33"/>
      <c r="G79" s="54"/>
    </row>
    <row r="80" spans="1:8" x14ac:dyDescent="0.25">
      <c r="A80" s="75"/>
      <c r="B80" s="37"/>
      <c r="C80" s="6"/>
      <c r="D80" s="33"/>
      <c r="E80" s="39"/>
      <c r="F80" s="33"/>
      <c r="G80" s="54"/>
      <c r="H80" s="22"/>
    </row>
    <row r="81" spans="1:8" ht="42.75" customHeight="1" x14ac:dyDescent="0.25">
      <c r="A81" s="72"/>
      <c r="B81" s="31" t="s">
        <v>10</v>
      </c>
      <c r="C81" s="31"/>
      <c r="D81" s="31"/>
      <c r="E81" s="31"/>
      <c r="F81" s="33"/>
      <c r="G81" s="54"/>
      <c r="H81" s="22"/>
    </row>
    <row r="82" spans="1:8" x14ac:dyDescent="0.25">
      <c r="A82" s="72"/>
      <c r="B82" s="31"/>
      <c r="C82" s="31"/>
      <c r="D82" s="31"/>
      <c r="E82" s="31"/>
      <c r="F82" s="33"/>
      <c r="G82" s="54"/>
      <c r="H82" s="22"/>
    </row>
    <row r="83" spans="1:8" ht="71.25" x14ac:dyDescent="0.25">
      <c r="A83" s="77"/>
      <c r="B83" s="30" t="s">
        <v>12</v>
      </c>
      <c r="C83" s="66"/>
      <c r="D83" s="36"/>
      <c r="E83" s="8"/>
      <c r="F83" s="9"/>
      <c r="G83" s="20"/>
      <c r="H83" s="22"/>
    </row>
    <row r="84" spans="1:8" s="21" customFormat="1" ht="28.5" x14ac:dyDescent="0.2">
      <c r="A84" s="77"/>
      <c r="B84" s="30" t="s">
        <v>26</v>
      </c>
      <c r="C84" s="66"/>
      <c r="D84" s="36"/>
      <c r="E84" s="8"/>
      <c r="F84" s="9"/>
      <c r="G84" s="20"/>
      <c r="H84" s="20"/>
    </row>
    <row r="85" spans="1:8" s="21" customFormat="1" ht="28.5" x14ac:dyDescent="0.2">
      <c r="A85" s="3"/>
      <c r="B85" s="30" t="s">
        <v>13</v>
      </c>
      <c r="C85" s="66"/>
      <c r="D85" s="36"/>
      <c r="E85" s="8"/>
      <c r="F85" s="9"/>
      <c r="G85" s="20"/>
      <c r="H85" s="20"/>
    </row>
    <row r="86" spans="1:8" s="21" customFormat="1" x14ac:dyDescent="0.2">
      <c r="A86" s="73"/>
      <c r="B86" s="25"/>
      <c r="C86" s="25"/>
      <c r="D86" s="1"/>
      <c r="E86" s="24"/>
      <c r="F86" s="24"/>
      <c r="G86" s="24"/>
      <c r="H86" s="20"/>
    </row>
    <row r="87" spans="1:8" ht="57" x14ac:dyDescent="0.25">
      <c r="A87" s="73" t="s">
        <v>4</v>
      </c>
      <c r="B87" s="25" t="s">
        <v>87</v>
      </c>
      <c r="D87" s="40"/>
      <c r="E87" s="40"/>
      <c r="F87" s="40"/>
      <c r="G87" s="40"/>
    </row>
    <row r="88" spans="1:8" x14ac:dyDescent="0.25">
      <c r="B88" s="25" t="s">
        <v>73</v>
      </c>
      <c r="D88" s="1" t="s">
        <v>3</v>
      </c>
      <c r="E88" s="24">
        <v>4</v>
      </c>
      <c r="F88" s="65">
        <v>0</v>
      </c>
      <c r="G88" s="65">
        <f>E88*F88</f>
        <v>0</v>
      </c>
    </row>
    <row r="89" spans="1:8" ht="15" customHeight="1" x14ac:dyDescent="0.25">
      <c r="A89" s="78"/>
      <c r="B89" s="25" t="s">
        <v>74</v>
      </c>
      <c r="D89" s="1" t="s">
        <v>3</v>
      </c>
      <c r="E89" s="24">
        <v>4</v>
      </c>
      <c r="F89" s="65">
        <v>0</v>
      </c>
      <c r="G89" s="65">
        <f>E89*F89</f>
        <v>0</v>
      </c>
    </row>
    <row r="90" spans="1:8" ht="15" customHeight="1" x14ac:dyDescent="0.25">
      <c r="A90" s="78"/>
      <c r="B90" s="40"/>
      <c r="F90" s="65"/>
      <c r="G90" s="65"/>
    </row>
    <row r="91" spans="1:8" ht="47.25" customHeight="1" x14ac:dyDescent="0.25">
      <c r="A91" s="73" t="s">
        <v>5</v>
      </c>
      <c r="B91" s="25" t="s">
        <v>130</v>
      </c>
      <c r="D91" s="1" t="s">
        <v>3</v>
      </c>
      <c r="E91" s="24">
        <v>1</v>
      </c>
      <c r="F91" s="65">
        <v>0</v>
      </c>
      <c r="G91" s="65">
        <f>E91*F91</f>
        <v>0</v>
      </c>
      <c r="H91" s="34"/>
    </row>
    <row r="92" spans="1:8" x14ac:dyDescent="0.25">
      <c r="A92" s="78"/>
      <c r="B92" s="5"/>
      <c r="D92" s="31"/>
      <c r="E92" s="6"/>
      <c r="F92" s="39"/>
      <c r="G92" s="33"/>
    </row>
    <row r="93" spans="1:8" ht="12.75" customHeight="1" x14ac:dyDescent="0.25">
      <c r="A93" s="78"/>
      <c r="B93" s="5"/>
      <c r="D93" s="5"/>
      <c r="E93" s="4"/>
      <c r="F93" s="32"/>
      <c r="G93" s="33"/>
    </row>
    <row r="94" spans="1:8" ht="42.75" x14ac:dyDescent="0.25">
      <c r="A94" s="73" t="s">
        <v>6</v>
      </c>
      <c r="B94" s="25" t="s">
        <v>86</v>
      </c>
      <c r="D94" s="1" t="s">
        <v>15</v>
      </c>
      <c r="E94" s="24" t="s">
        <v>15</v>
      </c>
      <c r="F94" s="65"/>
      <c r="G94" s="65" t="s">
        <v>15</v>
      </c>
      <c r="H94" s="34"/>
    </row>
    <row r="95" spans="1:8" ht="15.75" customHeight="1" x14ac:dyDescent="0.25">
      <c r="A95" s="78"/>
      <c r="B95" s="5" t="s">
        <v>88</v>
      </c>
      <c r="D95" s="1" t="s">
        <v>3</v>
      </c>
      <c r="E95" s="24">
        <v>4</v>
      </c>
      <c r="F95" s="65">
        <v>0</v>
      </c>
      <c r="G95" s="65">
        <f>E95*F95</f>
        <v>0</v>
      </c>
    </row>
    <row r="96" spans="1:8" x14ac:dyDescent="0.25">
      <c r="A96" s="78"/>
      <c r="B96" s="5"/>
      <c r="D96" s="5"/>
      <c r="E96" s="4"/>
      <c r="F96" s="32"/>
      <c r="G96" s="33"/>
    </row>
    <row r="97" spans="1:9" ht="71.25" x14ac:dyDescent="0.25">
      <c r="A97" s="73" t="s">
        <v>7</v>
      </c>
      <c r="B97" s="25" t="s">
        <v>89</v>
      </c>
      <c r="H97" s="34"/>
    </row>
    <row r="98" spans="1:9" x14ac:dyDescent="0.25">
      <c r="A98" s="78"/>
      <c r="B98" s="38"/>
      <c r="D98" s="1" t="s">
        <v>3</v>
      </c>
      <c r="E98" s="24">
        <v>1</v>
      </c>
      <c r="F98" s="65">
        <v>0</v>
      </c>
      <c r="G98" s="65">
        <f>E98*F98</f>
        <v>0</v>
      </c>
    </row>
    <row r="99" spans="1:9" ht="57" x14ac:dyDescent="0.25">
      <c r="A99" s="73" t="s">
        <v>8</v>
      </c>
      <c r="B99" s="25" t="s">
        <v>75</v>
      </c>
    </row>
    <row r="100" spans="1:9" x14ac:dyDescent="0.25">
      <c r="A100" s="78"/>
      <c r="B100" s="38"/>
      <c r="D100" s="1" t="s">
        <v>3</v>
      </c>
      <c r="E100" s="24">
        <v>1</v>
      </c>
      <c r="F100" s="65">
        <v>0</v>
      </c>
      <c r="G100" s="65">
        <f>E100*F100</f>
        <v>0</v>
      </c>
    </row>
    <row r="101" spans="1:9" ht="42.75" x14ac:dyDescent="0.25">
      <c r="A101" s="73" t="s">
        <v>9</v>
      </c>
      <c r="B101" s="25" t="s">
        <v>76</v>
      </c>
      <c r="F101" s="65"/>
      <c r="G101" s="65"/>
    </row>
    <row r="102" spans="1:9" x14ac:dyDescent="0.25">
      <c r="B102" s="25" t="s">
        <v>90</v>
      </c>
      <c r="D102" s="1" t="s">
        <v>3</v>
      </c>
      <c r="E102" s="24">
        <v>1</v>
      </c>
      <c r="F102" s="65">
        <v>0</v>
      </c>
      <c r="G102" s="65">
        <f>E102*F102</f>
        <v>0</v>
      </c>
    </row>
    <row r="103" spans="1:9" x14ac:dyDescent="0.25">
      <c r="F103" s="65"/>
      <c r="G103" s="65"/>
    </row>
    <row r="104" spans="1:9" ht="57" x14ac:dyDescent="0.25">
      <c r="A104" s="73" t="s">
        <v>106</v>
      </c>
      <c r="B104" s="115" t="s">
        <v>110</v>
      </c>
      <c r="F104" s="65"/>
      <c r="G104" s="65"/>
    </row>
    <row r="105" spans="1:9" x14ac:dyDescent="0.25">
      <c r="D105" s="1" t="s">
        <v>97</v>
      </c>
      <c r="E105" s="24">
        <v>1</v>
      </c>
      <c r="F105" s="65">
        <v>0</v>
      </c>
      <c r="G105" s="65">
        <f>E105*F105</f>
        <v>0</v>
      </c>
    </row>
    <row r="106" spans="1:9" x14ac:dyDescent="0.25">
      <c r="F106" s="65"/>
      <c r="G106" s="65"/>
    </row>
    <row r="107" spans="1:9" ht="28.5" x14ac:dyDescent="0.25">
      <c r="A107" s="73" t="s">
        <v>111</v>
      </c>
      <c r="B107" s="25" t="s">
        <v>112</v>
      </c>
      <c r="D107" s="1" t="s">
        <v>3</v>
      </c>
      <c r="E107" s="24">
        <v>1</v>
      </c>
      <c r="F107" s="65">
        <v>0</v>
      </c>
      <c r="G107" s="65">
        <f>E107*F107</f>
        <v>0</v>
      </c>
    </row>
    <row r="108" spans="1:9" x14ac:dyDescent="0.25">
      <c r="F108" s="65"/>
      <c r="G108" s="65"/>
    </row>
    <row r="109" spans="1:9" ht="42.75" x14ac:dyDescent="0.25">
      <c r="A109" s="73" t="s">
        <v>113</v>
      </c>
      <c r="B109" s="25" t="s">
        <v>114</v>
      </c>
      <c r="D109" s="1" t="s">
        <v>108</v>
      </c>
      <c r="E109" s="24">
        <v>5</v>
      </c>
      <c r="F109" s="65">
        <v>0</v>
      </c>
      <c r="G109" s="65">
        <f>E109*F109</f>
        <v>0</v>
      </c>
    </row>
    <row r="110" spans="1:9" x14ac:dyDescent="0.25">
      <c r="F110" s="65"/>
      <c r="G110" s="65"/>
    </row>
    <row r="111" spans="1:9" x14ac:dyDescent="0.25">
      <c r="F111" s="65"/>
      <c r="G111" s="65"/>
    </row>
    <row r="112" spans="1:9" s="58" customFormat="1" ht="25.5" customHeight="1" thickBot="1" x14ac:dyDescent="0.3">
      <c r="A112" s="96"/>
      <c r="B112" s="97" t="s">
        <v>31</v>
      </c>
      <c r="C112" s="98"/>
      <c r="D112" s="99"/>
      <c r="E112" s="100"/>
      <c r="F112" s="112" t="s">
        <v>0</v>
      </c>
      <c r="G112" s="111">
        <f>SUM(G88:G107)</f>
        <v>0</v>
      </c>
      <c r="H112" s="113"/>
      <c r="I112" s="58" t="s">
        <v>15</v>
      </c>
    </row>
    <row r="113" spans="1:8" s="58" customFormat="1" x14ac:dyDescent="0.2">
      <c r="A113" s="73"/>
      <c r="B113" s="25"/>
      <c r="C113" s="25"/>
      <c r="D113" s="1"/>
      <c r="E113" s="24"/>
      <c r="F113" s="24"/>
      <c r="G113" s="24"/>
      <c r="H113" s="24"/>
    </row>
    <row r="114" spans="1:8" hidden="1" x14ac:dyDescent="0.25">
      <c r="A114" s="28" t="s">
        <v>2</v>
      </c>
      <c r="B114" s="29" t="s">
        <v>18</v>
      </c>
      <c r="C114" s="29"/>
    </row>
    <row r="117" spans="1:8" x14ac:dyDescent="0.25">
      <c r="A117" s="29" t="s">
        <v>93</v>
      </c>
      <c r="B117" s="29" t="s">
        <v>32</v>
      </c>
      <c r="C117" s="80"/>
      <c r="D117" s="40"/>
      <c r="E117" s="81"/>
    </row>
    <row r="118" spans="1:8" x14ac:dyDescent="0.25">
      <c r="A118" s="82"/>
      <c r="B118" s="82"/>
      <c r="C118" s="80"/>
      <c r="D118" s="40"/>
      <c r="E118" s="81"/>
    </row>
    <row r="119" spans="1:8" x14ac:dyDescent="0.25">
      <c r="A119" s="84" t="s">
        <v>4</v>
      </c>
      <c r="B119" s="85" t="s">
        <v>33</v>
      </c>
      <c r="D119" s="40"/>
      <c r="E119" s="81"/>
    </row>
    <row r="120" spans="1:8" x14ac:dyDescent="0.25">
      <c r="A120" s="84"/>
      <c r="B120" s="85" t="s">
        <v>34</v>
      </c>
      <c r="D120" s="40"/>
      <c r="E120" s="81"/>
    </row>
    <row r="121" spans="1:8" ht="15.75" x14ac:dyDescent="0.25">
      <c r="A121" s="84"/>
      <c r="B121" s="91" t="s">
        <v>46</v>
      </c>
      <c r="D121" s="40"/>
      <c r="E121" s="81"/>
    </row>
    <row r="122" spans="1:8" ht="15.75" x14ac:dyDescent="0.25">
      <c r="A122" s="84"/>
      <c r="B122" s="91" t="s">
        <v>35</v>
      </c>
      <c r="D122" s="40"/>
      <c r="E122" s="81"/>
    </row>
    <row r="123" spans="1:8" ht="15.75" x14ac:dyDescent="0.25">
      <c r="A123" s="84"/>
      <c r="B123" s="91" t="s">
        <v>36</v>
      </c>
      <c r="D123" s="40"/>
      <c r="E123" s="81"/>
    </row>
    <row r="124" spans="1:8" ht="15.75" x14ac:dyDescent="0.25">
      <c r="A124" s="84"/>
      <c r="B124" s="91" t="s">
        <v>37</v>
      </c>
      <c r="D124" s="40"/>
      <c r="E124" s="81"/>
    </row>
    <row r="125" spans="1:8" ht="15.75" x14ac:dyDescent="0.25">
      <c r="A125" s="88"/>
      <c r="B125" s="91" t="s">
        <v>38</v>
      </c>
      <c r="D125" s="40"/>
      <c r="E125" s="81"/>
    </row>
    <row r="126" spans="1:8" ht="15.75" x14ac:dyDescent="0.25">
      <c r="A126" s="88"/>
      <c r="B126" s="91" t="s">
        <v>39</v>
      </c>
      <c r="D126" s="40"/>
      <c r="E126" s="81"/>
    </row>
    <row r="127" spans="1:8" ht="15.75" x14ac:dyDescent="0.25">
      <c r="A127" s="88"/>
      <c r="B127" s="91" t="s">
        <v>40</v>
      </c>
      <c r="D127" s="40"/>
      <c r="E127" s="81"/>
    </row>
    <row r="128" spans="1:8" ht="15.75" x14ac:dyDescent="0.25">
      <c r="A128" s="88"/>
      <c r="B128" s="91" t="s">
        <v>41</v>
      </c>
      <c r="D128" s="40"/>
      <c r="E128" s="81"/>
    </row>
    <row r="129" spans="1:7" ht="15.75" x14ac:dyDescent="0.25">
      <c r="A129" s="88"/>
      <c r="B129" s="91" t="s">
        <v>42</v>
      </c>
      <c r="D129" s="40"/>
      <c r="E129" s="81"/>
    </row>
    <row r="130" spans="1:7" ht="15.75" x14ac:dyDescent="0.25">
      <c r="A130" s="88"/>
      <c r="B130" s="91" t="s">
        <v>43</v>
      </c>
      <c r="D130" s="40"/>
      <c r="E130" s="81"/>
    </row>
    <row r="131" spans="1:7" ht="42.75" customHeight="1" x14ac:dyDescent="0.25">
      <c r="A131" s="88"/>
      <c r="B131" s="91" t="s">
        <v>47</v>
      </c>
      <c r="C131" s="91"/>
      <c r="D131" s="91"/>
      <c r="E131" s="81"/>
    </row>
    <row r="132" spans="1:7" ht="15.75" x14ac:dyDescent="0.25">
      <c r="A132" s="88"/>
      <c r="B132" s="91" t="s">
        <v>44</v>
      </c>
      <c r="D132" s="40"/>
      <c r="E132" s="81"/>
    </row>
    <row r="133" spans="1:7" ht="15.75" x14ac:dyDescent="0.25">
      <c r="A133" s="88"/>
      <c r="B133" s="91" t="s">
        <v>45</v>
      </c>
      <c r="D133" s="40"/>
      <c r="E133" s="81"/>
    </row>
    <row r="134" spans="1:7" ht="15.75" x14ac:dyDescent="0.25">
      <c r="A134" s="88"/>
      <c r="B134" s="91"/>
      <c r="D134" s="40"/>
      <c r="E134" s="81"/>
    </row>
    <row r="135" spans="1:7" x14ac:dyDescent="0.25">
      <c r="A135" s="88"/>
      <c r="C135" s="83" t="s">
        <v>15</v>
      </c>
      <c r="D135" s="83" t="s">
        <v>3</v>
      </c>
      <c r="E135" s="80">
        <v>3</v>
      </c>
      <c r="F135" s="86">
        <v>0</v>
      </c>
      <c r="G135" s="65">
        <f>E135*F135</f>
        <v>0</v>
      </c>
    </row>
    <row r="136" spans="1:7" x14ac:dyDescent="0.25">
      <c r="A136" s="88"/>
      <c r="B136" s="81"/>
      <c r="D136" s="40"/>
      <c r="E136" s="81"/>
    </row>
    <row r="137" spans="1:7" x14ac:dyDescent="0.25">
      <c r="A137" s="84" t="s">
        <v>5</v>
      </c>
      <c r="B137" s="85" t="s">
        <v>48</v>
      </c>
      <c r="D137" s="40"/>
      <c r="E137" s="81"/>
    </row>
    <row r="138" spans="1:7" x14ac:dyDescent="0.25">
      <c r="A138" s="88"/>
      <c r="B138" s="85" t="s">
        <v>15</v>
      </c>
      <c r="D138" s="40"/>
      <c r="E138" s="81"/>
    </row>
    <row r="139" spans="1:7" x14ac:dyDescent="0.25">
      <c r="A139" s="88"/>
      <c r="B139" s="85" t="s">
        <v>15</v>
      </c>
      <c r="D139" s="40"/>
      <c r="E139" s="81"/>
    </row>
    <row r="140" spans="1:7" x14ac:dyDescent="0.25">
      <c r="A140" s="88"/>
      <c r="B140" s="85" t="s">
        <v>15</v>
      </c>
      <c r="D140" s="40"/>
      <c r="E140" s="81"/>
    </row>
    <row r="141" spans="1:7" x14ac:dyDescent="0.25">
      <c r="A141" s="88"/>
      <c r="B141" s="85" t="s">
        <v>15</v>
      </c>
      <c r="D141" s="40"/>
      <c r="E141" s="81"/>
    </row>
    <row r="142" spans="1:7" x14ac:dyDescent="0.25">
      <c r="A142" s="82"/>
      <c r="D142" s="83" t="s">
        <v>3</v>
      </c>
      <c r="E142" s="80">
        <v>1</v>
      </c>
      <c r="F142" s="86">
        <v>0</v>
      </c>
      <c r="G142" s="65">
        <f>E142*F142</f>
        <v>0</v>
      </c>
    </row>
    <row r="143" spans="1:7" x14ac:dyDescent="0.25">
      <c r="A143" s="88"/>
      <c r="B143" s="85"/>
      <c r="D143" s="40"/>
      <c r="E143" s="81"/>
    </row>
    <row r="144" spans="1:7" x14ac:dyDescent="0.25">
      <c r="A144" s="84" t="s">
        <v>6</v>
      </c>
      <c r="B144" s="85" t="s">
        <v>55</v>
      </c>
      <c r="D144" s="40"/>
      <c r="E144" s="81"/>
    </row>
    <row r="145" spans="1:7" ht="15.75" x14ac:dyDescent="0.25">
      <c r="A145" s="88"/>
      <c r="B145" s="89" t="s">
        <v>54</v>
      </c>
      <c r="D145" s="40"/>
      <c r="E145" s="81"/>
    </row>
    <row r="146" spans="1:7" ht="15.75" x14ac:dyDescent="0.25">
      <c r="A146" s="82"/>
      <c r="B146" s="89" t="s">
        <v>49</v>
      </c>
      <c r="C146" s="83" t="s">
        <v>15</v>
      </c>
      <c r="D146" s="40"/>
      <c r="E146" s="40"/>
      <c r="F146" s="40"/>
      <c r="G146" s="40"/>
    </row>
    <row r="147" spans="1:7" ht="15.75" x14ac:dyDescent="0.25">
      <c r="A147" s="82"/>
      <c r="B147" s="89" t="s">
        <v>50</v>
      </c>
      <c r="D147" s="40"/>
      <c r="E147" s="80"/>
    </row>
    <row r="148" spans="1:7" ht="15.75" x14ac:dyDescent="0.25">
      <c r="A148" s="82"/>
      <c r="B148" s="89" t="s">
        <v>51</v>
      </c>
      <c r="D148" s="40"/>
      <c r="E148" s="80"/>
    </row>
    <row r="149" spans="1:7" ht="15.75" x14ac:dyDescent="0.25">
      <c r="A149" s="82"/>
      <c r="B149" s="89" t="s">
        <v>52</v>
      </c>
      <c r="D149" s="40"/>
      <c r="E149" s="80"/>
      <c r="F149" s="86"/>
      <c r="G149" s="87"/>
    </row>
    <row r="150" spans="1:7" ht="15.75" x14ac:dyDescent="0.25">
      <c r="A150" s="82" t="s">
        <v>15</v>
      </c>
      <c r="B150" s="89" t="s">
        <v>53</v>
      </c>
      <c r="D150" s="40"/>
      <c r="E150" s="80"/>
    </row>
    <row r="151" spans="1:7" x14ac:dyDescent="0.25">
      <c r="A151" s="82"/>
      <c r="B151" s="83" t="s">
        <v>28</v>
      </c>
      <c r="D151" s="40"/>
      <c r="E151" s="80"/>
    </row>
    <row r="152" spans="1:7" x14ac:dyDescent="0.25">
      <c r="A152" s="82"/>
      <c r="B152" s="83" t="s">
        <v>29</v>
      </c>
      <c r="D152" s="40"/>
      <c r="E152" s="80"/>
    </row>
    <row r="153" spans="1:7" x14ac:dyDescent="0.25">
      <c r="A153" s="82"/>
      <c r="B153" s="83"/>
      <c r="D153" s="83" t="s">
        <v>3</v>
      </c>
      <c r="E153" s="80">
        <v>3</v>
      </c>
      <c r="F153" s="86">
        <v>0</v>
      </c>
      <c r="G153" s="65">
        <f>E153*F153</f>
        <v>0</v>
      </c>
    </row>
    <row r="154" spans="1:7" x14ac:dyDescent="0.25">
      <c r="A154" s="82"/>
      <c r="B154" s="83"/>
      <c r="D154" s="40"/>
      <c r="E154" s="80"/>
      <c r="F154" s="86"/>
      <c r="G154" s="87"/>
    </row>
    <row r="155" spans="1:7" x14ac:dyDescent="0.25">
      <c r="A155" s="82"/>
      <c r="B155" s="83"/>
      <c r="D155" s="40"/>
      <c r="E155" s="83"/>
    </row>
    <row r="156" spans="1:7" x14ac:dyDescent="0.25">
      <c r="A156" s="82" t="s">
        <v>7</v>
      </c>
      <c r="B156" s="85" t="s">
        <v>56</v>
      </c>
      <c r="D156" s="40"/>
      <c r="E156" s="80"/>
    </row>
    <row r="157" spans="1:7" x14ac:dyDescent="0.25">
      <c r="A157" s="82"/>
      <c r="B157" s="83" t="s">
        <v>15</v>
      </c>
      <c r="D157" s="40"/>
      <c r="E157" s="80"/>
    </row>
    <row r="158" spans="1:7" x14ac:dyDescent="0.25">
      <c r="A158" s="82"/>
      <c r="B158" s="83"/>
      <c r="D158" s="83" t="s">
        <v>3</v>
      </c>
      <c r="E158" s="80">
        <v>3</v>
      </c>
      <c r="F158" s="86">
        <v>0</v>
      </c>
      <c r="G158" s="65">
        <f>E158*F158</f>
        <v>0</v>
      </c>
    </row>
    <row r="159" spans="1:7" x14ac:dyDescent="0.25">
      <c r="A159" s="82"/>
      <c r="B159" s="83"/>
      <c r="D159" s="83"/>
      <c r="E159" s="80"/>
      <c r="F159" s="86"/>
      <c r="G159" s="87"/>
    </row>
    <row r="160" spans="1:7" x14ac:dyDescent="0.25">
      <c r="A160" s="82" t="s">
        <v>8</v>
      </c>
      <c r="B160" s="85" t="s">
        <v>57</v>
      </c>
      <c r="D160" s="83"/>
      <c r="E160" s="80"/>
      <c r="F160" s="86"/>
      <c r="G160" s="87"/>
    </row>
    <row r="161" spans="1:7" ht="15.75" x14ac:dyDescent="0.25">
      <c r="A161" s="82"/>
      <c r="B161" s="89" t="s">
        <v>58</v>
      </c>
      <c r="D161" s="83"/>
      <c r="E161" s="80"/>
      <c r="F161" s="86"/>
      <c r="G161" s="87"/>
    </row>
    <row r="162" spans="1:7" ht="15.75" x14ac:dyDescent="0.25">
      <c r="A162" s="82"/>
      <c r="B162" s="89" t="s">
        <v>59</v>
      </c>
      <c r="D162" s="83"/>
      <c r="E162" s="80"/>
      <c r="F162" s="86"/>
      <c r="G162" s="87"/>
    </row>
    <row r="163" spans="1:7" ht="15.75" x14ac:dyDescent="0.25">
      <c r="A163" s="82"/>
      <c r="B163" s="89" t="s">
        <v>60</v>
      </c>
      <c r="D163" s="40"/>
      <c r="E163" s="80"/>
    </row>
    <row r="164" spans="1:7" ht="15.75" x14ac:dyDescent="0.25">
      <c r="A164" s="82"/>
      <c r="B164" s="89" t="s">
        <v>61</v>
      </c>
      <c r="D164" s="40"/>
      <c r="E164" s="80"/>
    </row>
    <row r="165" spans="1:7" ht="15.75" x14ac:dyDescent="0.25">
      <c r="A165" s="82"/>
      <c r="B165" s="89" t="s">
        <v>62</v>
      </c>
      <c r="C165" s="83" t="s">
        <v>15</v>
      </c>
      <c r="D165" s="40"/>
      <c r="E165" s="40"/>
      <c r="F165" s="40"/>
      <c r="G165" s="40"/>
    </row>
    <row r="166" spans="1:7" ht="15.75" x14ac:dyDescent="0.25">
      <c r="A166" s="82"/>
      <c r="B166" s="89" t="s">
        <v>63</v>
      </c>
      <c r="C166" s="83"/>
      <c r="D166" s="40"/>
      <c r="E166" s="40"/>
      <c r="F166" s="40"/>
      <c r="G166" s="40"/>
    </row>
    <row r="167" spans="1:7" ht="15.75" x14ac:dyDescent="0.25">
      <c r="A167" s="82"/>
      <c r="B167" s="89" t="s">
        <v>80</v>
      </c>
      <c r="C167" s="83"/>
      <c r="D167" s="40"/>
      <c r="E167" s="40"/>
      <c r="F167" s="40"/>
      <c r="G167" s="40"/>
    </row>
    <row r="168" spans="1:7" ht="15.75" x14ac:dyDescent="0.25">
      <c r="A168" s="82"/>
      <c r="B168" s="90" t="s">
        <v>64</v>
      </c>
      <c r="C168" s="83"/>
      <c r="D168" s="40"/>
      <c r="E168" s="40"/>
      <c r="F168" s="40"/>
      <c r="G168" s="40"/>
    </row>
    <row r="169" spans="1:7" ht="15.75" x14ac:dyDescent="0.25">
      <c r="A169" s="82"/>
      <c r="B169" s="90" t="s">
        <v>65</v>
      </c>
      <c r="C169" s="83"/>
      <c r="D169" s="40"/>
      <c r="E169" s="40"/>
      <c r="F169" s="40"/>
      <c r="G169" s="40"/>
    </row>
    <row r="170" spans="1:7" ht="15.75" x14ac:dyDescent="0.25">
      <c r="A170" s="82"/>
      <c r="B170" s="90" t="s">
        <v>66</v>
      </c>
      <c r="C170" s="83"/>
      <c r="D170" s="40"/>
      <c r="E170" s="40"/>
      <c r="F170" s="40"/>
      <c r="G170" s="40"/>
    </row>
    <row r="171" spans="1:7" ht="15.75" x14ac:dyDescent="0.25">
      <c r="A171" s="75"/>
      <c r="B171" s="92" t="s">
        <v>67</v>
      </c>
      <c r="C171" s="93" t="s">
        <v>15</v>
      </c>
      <c r="D171" s="33"/>
      <c r="E171" s="33" t="s">
        <v>15</v>
      </c>
      <c r="G171" s="24" t="s">
        <v>15</v>
      </c>
    </row>
    <row r="172" spans="1:7" ht="15.75" x14ac:dyDescent="0.25">
      <c r="B172" s="90" t="s">
        <v>68</v>
      </c>
    </row>
    <row r="173" spans="1:7" ht="15.75" x14ac:dyDescent="0.25">
      <c r="B173" s="90" t="s">
        <v>69</v>
      </c>
    </row>
    <row r="174" spans="1:7" ht="15.75" x14ac:dyDescent="0.25">
      <c r="B174" s="90" t="s">
        <v>70</v>
      </c>
    </row>
    <row r="175" spans="1:7" x14ac:dyDescent="0.25">
      <c r="B175" s="25" t="s">
        <v>71</v>
      </c>
    </row>
    <row r="176" spans="1:7" x14ac:dyDescent="0.25">
      <c r="B176" s="25" t="s">
        <v>72</v>
      </c>
    </row>
    <row r="177" spans="1:8" x14ac:dyDescent="0.25">
      <c r="D177" s="83" t="s">
        <v>3</v>
      </c>
      <c r="E177" s="80">
        <v>1</v>
      </c>
      <c r="F177" s="86">
        <v>0</v>
      </c>
      <c r="G177" s="65">
        <f>E177*F177</f>
        <v>0</v>
      </c>
    </row>
    <row r="179" spans="1:8" ht="15.75" thickBot="1" x14ac:dyDescent="0.3">
      <c r="A179" s="109"/>
      <c r="B179" s="97" t="s">
        <v>102</v>
      </c>
      <c r="C179" s="110"/>
      <c r="D179" s="102"/>
      <c r="E179" s="101"/>
      <c r="F179" s="101"/>
      <c r="G179" s="111">
        <f>SUM(G119:G178)</f>
        <v>0</v>
      </c>
      <c r="H179" s="101"/>
    </row>
  </sheetData>
  <pageMargins left="0.7" right="0.7" top="0.75" bottom="0.75" header="0.3" footer="0.3"/>
  <pageSetup paperSize="9" scale="76" orientation="portrait" horizontalDpi="4294967295" verticalDpi="4294967295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topLeftCell="A7" zoomScale="60" zoomScaleNormal="100" workbookViewId="0">
      <selection activeCell="I193" sqref="I193"/>
    </sheetView>
  </sheetViews>
  <sheetFormatPr defaultRowHeight="15" x14ac:dyDescent="0.25"/>
  <cols>
    <col min="1" max="1" width="4.77734375" style="73" customWidth="1"/>
    <col min="2" max="2" width="39.109375" style="25" customWidth="1"/>
    <col min="3" max="3" width="7.77734375" style="25" customWidth="1"/>
    <col min="4" max="4" width="12.33203125" style="1" customWidth="1"/>
    <col min="5" max="5" width="8.6640625" style="24" customWidth="1"/>
    <col min="6" max="6" width="10.77734375" style="24" customWidth="1"/>
    <col min="7" max="7" width="14.6640625" style="24" customWidth="1"/>
    <col min="8" max="8" width="1.77734375" style="24" customWidth="1"/>
    <col min="9" max="16384" width="8.88671875" style="40"/>
  </cols>
  <sheetData>
    <row r="1" spans="1:8" s="11" customFormat="1" x14ac:dyDescent="0.25">
      <c r="A1" s="3"/>
      <c r="B1" s="7"/>
      <c r="C1" s="2"/>
      <c r="D1" s="2"/>
      <c r="E1" s="8"/>
      <c r="F1" s="9"/>
      <c r="G1" s="10"/>
      <c r="H1" s="10"/>
    </row>
    <row r="2" spans="1:8" s="11" customFormat="1" x14ac:dyDescent="0.25">
      <c r="A2" s="3"/>
      <c r="B2" s="7"/>
      <c r="C2" s="2"/>
      <c r="D2" s="2"/>
      <c r="E2" s="8"/>
      <c r="F2" s="9"/>
      <c r="G2" s="10"/>
      <c r="H2" s="10"/>
    </row>
    <row r="3" spans="1:8" s="11" customFormat="1" x14ac:dyDescent="0.25">
      <c r="A3" s="3"/>
      <c r="B3" s="7"/>
      <c r="C3" s="2"/>
      <c r="D3" s="2"/>
      <c r="E3" s="8"/>
      <c r="F3" s="9"/>
      <c r="G3" s="10"/>
      <c r="H3" s="10"/>
    </row>
    <row r="4" spans="1:8" s="11" customFormat="1" x14ac:dyDescent="0.25">
      <c r="A4" s="3"/>
      <c r="B4" s="7"/>
      <c r="C4" s="2"/>
      <c r="D4" s="2"/>
      <c r="E4" s="8"/>
      <c r="F4" s="9"/>
      <c r="G4" s="10"/>
      <c r="H4" s="10"/>
    </row>
    <row r="5" spans="1:8" s="11" customFormat="1" x14ac:dyDescent="0.25">
      <c r="A5" s="3"/>
      <c r="B5" s="7"/>
      <c r="C5" s="2"/>
      <c r="D5" s="2"/>
      <c r="E5" s="8"/>
      <c r="F5" s="9"/>
      <c r="G5" s="10"/>
      <c r="H5" s="10"/>
    </row>
    <row r="6" spans="1:8" s="45" customFormat="1" ht="27.95" customHeight="1" x14ac:dyDescent="0.25">
      <c r="A6" s="70"/>
      <c r="B6" s="41" t="s">
        <v>19</v>
      </c>
      <c r="C6" s="41"/>
      <c r="D6" s="42"/>
      <c r="E6" s="43"/>
      <c r="F6" s="44"/>
      <c r="G6" s="44"/>
      <c r="H6" s="12"/>
    </row>
    <row r="7" spans="1:8" x14ac:dyDescent="0.25">
      <c r="A7" s="70"/>
      <c r="B7" s="46"/>
      <c r="C7" s="46"/>
      <c r="D7" s="47"/>
      <c r="E7" s="48"/>
      <c r="F7" s="19"/>
      <c r="G7" s="19"/>
      <c r="H7" s="13"/>
    </row>
    <row r="8" spans="1:8" x14ac:dyDescent="0.25">
      <c r="A8" s="70"/>
      <c r="B8" s="46"/>
      <c r="C8" s="46"/>
      <c r="D8" s="47"/>
      <c r="E8" s="48"/>
      <c r="F8" s="19"/>
      <c r="G8" s="19"/>
      <c r="H8" s="13"/>
    </row>
    <row r="9" spans="1:8" x14ac:dyDescent="0.25">
      <c r="A9" s="70"/>
      <c r="B9" s="46"/>
      <c r="C9" s="46"/>
      <c r="D9" s="47"/>
      <c r="E9" s="48"/>
      <c r="F9" s="19"/>
      <c r="G9" s="19"/>
      <c r="H9" s="13"/>
    </row>
    <row r="10" spans="1:8" x14ac:dyDescent="0.25">
      <c r="A10" s="70"/>
      <c r="B10" s="46"/>
      <c r="C10" s="46"/>
      <c r="D10" s="47"/>
      <c r="E10" s="48"/>
      <c r="F10" s="19"/>
      <c r="G10" s="19"/>
      <c r="H10" s="13"/>
    </row>
    <row r="11" spans="1:8" x14ac:dyDescent="0.25">
      <c r="A11" s="70"/>
      <c r="B11" s="14" t="s">
        <v>20</v>
      </c>
      <c r="C11" s="15" t="s">
        <v>21</v>
      </c>
      <c r="D11" s="3" t="s">
        <v>77</v>
      </c>
      <c r="E11" s="19"/>
      <c r="F11" s="9"/>
      <c r="G11" s="19"/>
      <c r="H11" s="13"/>
    </row>
    <row r="12" spans="1:8" x14ac:dyDescent="0.25">
      <c r="A12" s="70"/>
      <c r="B12" s="49"/>
      <c r="C12" s="47"/>
      <c r="D12" s="3" t="s">
        <v>15</v>
      </c>
      <c r="E12" s="19"/>
      <c r="F12" s="9"/>
      <c r="G12" s="19"/>
      <c r="H12" s="13"/>
    </row>
    <row r="13" spans="1:8" x14ac:dyDescent="0.25">
      <c r="A13" s="70"/>
      <c r="B13" s="49"/>
      <c r="C13" s="47"/>
      <c r="D13" s="50"/>
      <c r="E13" s="19"/>
      <c r="F13" s="9"/>
      <c r="G13" s="19"/>
      <c r="H13" s="13"/>
    </row>
    <row r="14" spans="1:8" x14ac:dyDescent="0.25">
      <c r="A14" s="70"/>
      <c r="B14" s="49"/>
      <c r="C14" s="47"/>
      <c r="D14" s="50"/>
      <c r="E14" s="19"/>
      <c r="F14" s="9"/>
      <c r="G14" s="19"/>
      <c r="H14" s="13"/>
    </row>
    <row r="15" spans="1:8" x14ac:dyDescent="0.25">
      <c r="A15" s="70"/>
      <c r="B15" s="14" t="s">
        <v>22</v>
      </c>
      <c r="C15" s="15" t="s">
        <v>21</v>
      </c>
      <c r="D15" s="3" t="s">
        <v>131</v>
      </c>
      <c r="E15" s="51"/>
      <c r="F15" s="9"/>
      <c r="G15" s="51"/>
      <c r="H15" s="16"/>
    </row>
    <row r="16" spans="1:8" x14ac:dyDescent="0.25">
      <c r="A16" s="70"/>
      <c r="B16" s="46"/>
      <c r="C16" s="47"/>
      <c r="D16" s="75" t="s">
        <v>15</v>
      </c>
      <c r="E16" s="51"/>
      <c r="F16" s="9"/>
      <c r="G16" s="51"/>
      <c r="H16" s="16"/>
    </row>
    <row r="17" spans="1:8" x14ac:dyDescent="0.25">
      <c r="A17" s="70"/>
      <c r="B17" s="46"/>
      <c r="C17" s="47"/>
      <c r="D17" s="48"/>
      <c r="E17" s="19"/>
      <c r="F17" s="9"/>
      <c r="G17" s="19"/>
      <c r="H17" s="13"/>
    </row>
    <row r="18" spans="1:8" x14ac:dyDescent="0.25">
      <c r="A18" s="70"/>
      <c r="B18" s="46"/>
      <c r="C18" s="47"/>
      <c r="D18" s="48"/>
      <c r="E18" s="19"/>
      <c r="F18" s="9"/>
      <c r="G18" s="19"/>
      <c r="H18" s="13"/>
    </row>
    <row r="19" spans="1:8" x14ac:dyDescent="0.25">
      <c r="A19" s="70"/>
      <c r="B19" s="52" t="s">
        <v>23</v>
      </c>
      <c r="C19" s="15" t="s">
        <v>21</v>
      </c>
      <c r="D19" s="53" t="s">
        <v>78</v>
      </c>
      <c r="E19" s="19"/>
      <c r="F19" s="9"/>
      <c r="G19" s="19"/>
      <c r="H19" s="13"/>
    </row>
    <row r="20" spans="1:8" x14ac:dyDescent="0.25">
      <c r="A20" s="70"/>
      <c r="B20" s="46"/>
      <c r="C20" s="47"/>
      <c r="D20" s="51"/>
      <c r="E20" s="19"/>
      <c r="F20" s="9"/>
      <c r="G20" s="19"/>
      <c r="H20" s="13"/>
    </row>
    <row r="21" spans="1:8" x14ac:dyDescent="0.25">
      <c r="A21" s="70"/>
      <c r="B21" s="46"/>
      <c r="C21" s="47"/>
      <c r="D21" s="51"/>
      <c r="E21" s="19"/>
      <c r="F21" s="9"/>
      <c r="G21" s="19"/>
      <c r="H21" s="13"/>
    </row>
    <row r="22" spans="1:8" x14ac:dyDescent="0.25">
      <c r="A22" s="70"/>
      <c r="B22" s="52" t="s">
        <v>24</v>
      </c>
      <c r="C22" s="15" t="s">
        <v>21</v>
      </c>
      <c r="D22" s="53" t="s">
        <v>15</v>
      </c>
      <c r="E22" s="19"/>
      <c r="F22" s="9"/>
      <c r="G22" s="19"/>
      <c r="H22" s="13"/>
    </row>
    <row r="23" spans="1:8" x14ac:dyDescent="0.25">
      <c r="A23" s="70"/>
      <c r="B23" s="46"/>
      <c r="C23" s="47"/>
      <c r="D23" s="51"/>
      <c r="E23" s="19"/>
      <c r="F23" s="9"/>
      <c r="G23" s="19"/>
      <c r="H23" s="13"/>
    </row>
    <row r="24" spans="1:8" x14ac:dyDescent="0.25">
      <c r="A24" s="70"/>
      <c r="B24" s="46"/>
      <c r="C24" s="47"/>
      <c r="D24" s="51"/>
      <c r="E24" s="19"/>
      <c r="F24" s="9"/>
      <c r="G24" s="19"/>
      <c r="H24" s="13"/>
    </row>
    <row r="25" spans="1:8" x14ac:dyDescent="0.25">
      <c r="A25" s="70"/>
      <c r="B25" s="52" t="s">
        <v>25</v>
      </c>
      <c r="C25" s="60" t="s">
        <v>21</v>
      </c>
      <c r="D25" s="53" t="s">
        <v>79</v>
      </c>
      <c r="E25" s="19"/>
      <c r="F25" s="9"/>
      <c r="G25" s="19"/>
      <c r="H25" s="13"/>
    </row>
    <row r="26" spans="1:8" x14ac:dyDescent="0.25">
      <c r="A26" s="70"/>
      <c r="B26" s="46"/>
      <c r="C26" s="47"/>
      <c r="D26" s="48" t="s">
        <v>15</v>
      </c>
      <c r="E26" s="19"/>
      <c r="F26" s="9"/>
      <c r="G26" s="19"/>
      <c r="H26" s="13"/>
    </row>
    <row r="27" spans="1:8" x14ac:dyDescent="0.25">
      <c r="A27" s="70"/>
      <c r="B27" s="46"/>
      <c r="C27" s="47"/>
      <c r="D27" s="48"/>
      <c r="E27" s="19"/>
      <c r="F27" s="9"/>
      <c r="G27" s="19"/>
      <c r="H27" s="13"/>
    </row>
    <row r="28" spans="1:8" x14ac:dyDescent="0.25">
      <c r="A28" s="70"/>
      <c r="B28" s="52" t="s">
        <v>17</v>
      </c>
      <c r="C28" s="15" t="s">
        <v>21</v>
      </c>
      <c r="D28" s="79" t="s">
        <v>30</v>
      </c>
      <c r="E28" s="19"/>
      <c r="F28" s="9"/>
      <c r="G28" s="19"/>
      <c r="H28" s="13"/>
    </row>
    <row r="29" spans="1:8" x14ac:dyDescent="0.25">
      <c r="A29" s="70"/>
      <c r="B29" s="52"/>
      <c r="C29" s="15"/>
      <c r="D29" s="53" t="s">
        <v>15</v>
      </c>
      <c r="E29" s="19"/>
      <c r="F29" s="9"/>
      <c r="G29" s="19"/>
      <c r="H29" s="13"/>
    </row>
    <row r="30" spans="1:8" x14ac:dyDescent="0.25">
      <c r="A30" s="70"/>
      <c r="B30" s="52"/>
      <c r="C30" s="15"/>
      <c r="D30" s="53"/>
      <c r="E30" s="19"/>
      <c r="F30" s="9"/>
      <c r="G30" s="19"/>
      <c r="H30" s="13"/>
    </row>
    <row r="31" spans="1:8" x14ac:dyDescent="0.25">
      <c r="A31" s="70"/>
      <c r="B31" s="52"/>
      <c r="C31" s="15"/>
      <c r="D31" s="53"/>
      <c r="E31" s="19"/>
      <c r="F31" s="9"/>
      <c r="G31" s="19"/>
      <c r="H31" s="13"/>
    </row>
    <row r="32" spans="1:8" x14ac:dyDescent="0.25">
      <c r="A32" s="70"/>
      <c r="B32" s="52"/>
      <c r="C32" s="15"/>
      <c r="D32" s="53"/>
      <c r="E32" s="19"/>
      <c r="F32" s="9"/>
      <c r="G32" s="19"/>
      <c r="H32" s="13"/>
    </row>
    <row r="33" spans="1:8" x14ac:dyDescent="0.25">
      <c r="A33" s="70"/>
      <c r="B33" s="52"/>
      <c r="C33" s="15"/>
      <c r="D33" s="53"/>
      <c r="E33" s="19"/>
      <c r="F33" s="9"/>
      <c r="G33" s="19"/>
      <c r="H33" s="13"/>
    </row>
    <row r="34" spans="1:8" s="11" customFormat="1" x14ac:dyDescent="0.25">
      <c r="A34" s="3"/>
      <c r="B34" s="7" t="s">
        <v>14</v>
      </c>
      <c r="C34" s="2"/>
      <c r="D34" s="2"/>
      <c r="E34" s="2"/>
      <c r="F34" s="8"/>
      <c r="G34" s="9"/>
      <c r="H34" s="9"/>
    </row>
    <row r="35" spans="1:8" s="11" customFormat="1" x14ac:dyDescent="0.2">
      <c r="A35" s="3"/>
      <c r="B35" s="18"/>
      <c r="C35" s="2"/>
      <c r="D35" s="2"/>
      <c r="E35" s="2"/>
      <c r="F35" s="8"/>
      <c r="G35" s="9"/>
      <c r="H35" s="9"/>
    </row>
    <row r="36" spans="1:8" x14ac:dyDescent="0.25">
      <c r="A36" s="71" t="s">
        <v>27</v>
      </c>
      <c r="B36" s="52" t="s">
        <v>16</v>
      </c>
      <c r="C36" s="52"/>
      <c r="D36" s="47"/>
      <c r="E36" s="47"/>
      <c r="F36" s="48"/>
      <c r="G36" s="19">
        <f>G59</f>
        <v>0</v>
      </c>
      <c r="H36" s="13"/>
    </row>
    <row r="37" spans="1:8" ht="3" customHeight="1" x14ac:dyDescent="0.25">
      <c r="A37" s="70"/>
      <c r="B37" s="46"/>
      <c r="C37" s="46"/>
      <c r="D37" s="47"/>
      <c r="E37" s="47"/>
      <c r="F37" s="48"/>
      <c r="G37" s="48"/>
      <c r="H37" s="17"/>
    </row>
    <row r="38" spans="1:8" x14ac:dyDescent="0.25">
      <c r="A38" s="71" t="s">
        <v>91</v>
      </c>
      <c r="B38" s="52" t="s">
        <v>100</v>
      </c>
      <c r="C38" s="52"/>
      <c r="D38" s="47"/>
      <c r="E38" s="47"/>
      <c r="F38" s="48"/>
      <c r="G38" s="19">
        <f>G74</f>
        <v>0</v>
      </c>
      <c r="H38" s="13"/>
    </row>
    <row r="39" spans="1:8" ht="4.5" customHeight="1" x14ac:dyDescent="0.25">
      <c r="A39" s="70"/>
      <c r="B39" s="46"/>
      <c r="C39" s="46"/>
      <c r="D39" s="47"/>
      <c r="E39" s="47"/>
      <c r="F39" s="48"/>
      <c r="G39" s="19"/>
      <c r="H39" s="13"/>
    </row>
    <row r="40" spans="1:8" ht="18" customHeight="1" x14ac:dyDescent="0.25">
      <c r="A40" s="71" t="s">
        <v>92</v>
      </c>
      <c r="B40" s="52" t="s">
        <v>99</v>
      </c>
      <c r="C40" s="46"/>
      <c r="D40" s="47"/>
      <c r="E40" s="47"/>
      <c r="F40" s="48"/>
      <c r="G40" s="19">
        <f>G110</f>
        <v>0</v>
      </c>
      <c r="H40" s="13"/>
    </row>
    <row r="41" spans="1:8" ht="18" customHeight="1" x14ac:dyDescent="0.25">
      <c r="A41" s="71" t="s">
        <v>1</v>
      </c>
      <c r="B41" s="52" t="s">
        <v>32</v>
      </c>
      <c r="C41" s="46"/>
      <c r="D41" s="47"/>
      <c r="E41" s="47"/>
      <c r="F41" s="48"/>
      <c r="G41" s="19">
        <f>G177</f>
        <v>0</v>
      </c>
      <c r="H41" s="13"/>
    </row>
    <row r="42" spans="1:8" ht="18.75" x14ac:dyDescent="0.3">
      <c r="A42" s="104"/>
      <c r="B42" s="105" t="s">
        <v>0</v>
      </c>
      <c r="C42" s="105"/>
      <c r="D42" s="106"/>
      <c r="E42" s="106"/>
      <c r="F42" s="107"/>
      <c r="G42" s="114">
        <f>SUM(G36:G41)</f>
        <v>0</v>
      </c>
      <c r="H42" s="108"/>
    </row>
    <row r="43" spans="1:8" s="11" customFormat="1" x14ac:dyDescent="0.2">
      <c r="A43" s="3"/>
      <c r="B43" s="18"/>
      <c r="C43" s="2"/>
      <c r="D43" s="2"/>
      <c r="E43" s="2"/>
      <c r="F43" s="8"/>
      <c r="G43" s="9"/>
      <c r="H43" s="9"/>
    </row>
    <row r="44" spans="1:8" s="11" customFormat="1" ht="3.95" customHeight="1" x14ac:dyDescent="0.2"/>
    <row r="45" spans="1:8" ht="15" customHeight="1" thickBot="1" x14ac:dyDescent="0.3">
      <c r="A45" s="94"/>
      <c r="B45" s="95"/>
      <c r="C45" s="95"/>
      <c r="D45" s="95"/>
      <c r="E45" s="95"/>
      <c r="F45" s="95"/>
      <c r="G45" s="95"/>
      <c r="H45" s="95"/>
    </row>
    <row r="46" spans="1:8" ht="18.75" customHeight="1" x14ac:dyDescent="0.25">
      <c r="A46" s="56"/>
      <c r="B46" s="29"/>
      <c r="D46" s="59"/>
      <c r="E46" s="27"/>
      <c r="F46" s="57"/>
      <c r="G46" s="26"/>
    </row>
    <row r="47" spans="1:8" x14ac:dyDescent="0.25">
      <c r="A47" s="28" t="s">
        <v>27</v>
      </c>
      <c r="B47" s="29" t="s">
        <v>16</v>
      </c>
      <c r="C47" s="29"/>
    </row>
    <row r="48" spans="1:8" x14ac:dyDescent="0.25">
      <c r="A48" s="28"/>
      <c r="B48" s="29"/>
      <c r="C48" s="29"/>
    </row>
    <row r="49" spans="1:8" x14ac:dyDescent="0.25">
      <c r="A49" s="73" t="s">
        <v>4</v>
      </c>
      <c r="B49" s="25" t="s">
        <v>94</v>
      </c>
      <c r="C49" s="29"/>
      <c r="D49" s="1" t="s">
        <v>3</v>
      </c>
      <c r="E49" s="24">
        <v>1</v>
      </c>
      <c r="F49" s="24">
        <v>0</v>
      </c>
      <c r="G49" s="65">
        <f>E49*F49</f>
        <v>0</v>
      </c>
    </row>
    <row r="50" spans="1:8" x14ac:dyDescent="0.25">
      <c r="B50" s="29"/>
      <c r="C50" s="29"/>
    </row>
    <row r="51" spans="1:8" ht="28.5" x14ac:dyDescent="0.25">
      <c r="A51" s="73" t="s">
        <v>5</v>
      </c>
      <c r="B51" s="25" t="s">
        <v>95</v>
      </c>
      <c r="C51" s="29"/>
      <c r="D51" s="1" t="s">
        <v>96</v>
      </c>
      <c r="E51" s="24">
        <v>1.2</v>
      </c>
      <c r="F51" s="24">
        <v>0</v>
      </c>
      <c r="G51" s="65">
        <f>E51*F51</f>
        <v>0</v>
      </c>
    </row>
    <row r="52" spans="1:8" x14ac:dyDescent="0.25">
      <c r="A52" s="28"/>
      <c r="B52" s="29"/>
      <c r="C52" s="29"/>
    </row>
    <row r="53" spans="1:8" ht="28.5" x14ac:dyDescent="0.25">
      <c r="A53" s="73" t="s">
        <v>6</v>
      </c>
      <c r="B53" s="25" t="s">
        <v>101</v>
      </c>
      <c r="C53" s="29"/>
    </row>
    <row r="54" spans="1:8" x14ac:dyDescent="0.25">
      <c r="C54" s="29"/>
      <c r="D54" s="1" t="s">
        <v>96</v>
      </c>
      <c r="E54" s="24">
        <v>0.14000000000000001</v>
      </c>
      <c r="F54" s="24">
        <v>0</v>
      </c>
      <c r="G54" s="65">
        <f>E54*F54</f>
        <v>0</v>
      </c>
    </row>
    <row r="55" spans="1:8" x14ac:dyDescent="0.25">
      <c r="C55" s="29"/>
    </row>
    <row r="56" spans="1:8" ht="28.5" x14ac:dyDescent="0.25">
      <c r="A56" s="73" t="s">
        <v>7</v>
      </c>
      <c r="B56" s="25" t="s">
        <v>98</v>
      </c>
      <c r="D56" s="1" t="s">
        <v>97</v>
      </c>
      <c r="E56" s="24">
        <v>0.25</v>
      </c>
      <c r="F56" s="24">
        <v>0</v>
      </c>
      <c r="G56" s="65">
        <f>E56*F56</f>
        <v>0</v>
      </c>
    </row>
    <row r="58" spans="1:8" ht="28.5" x14ac:dyDescent="0.25">
      <c r="A58" s="73" t="s">
        <v>8</v>
      </c>
      <c r="B58" s="25" t="s">
        <v>132</v>
      </c>
      <c r="D58" s="1" t="s">
        <v>97</v>
      </c>
      <c r="E58" s="24">
        <v>0.25</v>
      </c>
      <c r="F58" s="24">
        <v>0</v>
      </c>
      <c r="G58" s="65">
        <f>E58*F58</f>
        <v>0</v>
      </c>
    </row>
    <row r="59" spans="1:8" s="58" customFormat="1" ht="22.5" customHeight="1" thickBot="1" x14ac:dyDescent="0.3">
      <c r="A59" s="96"/>
      <c r="B59" s="97" t="s">
        <v>16</v>
      </c>
      <c r="C59" s="98"/>
      <c r="D59" s="99"/>
      <c r="E59" s="100"/>
      <c r="F59" s="112" t="s">
        <v>0</v>
      </c>
      <c r="G59" s="111">
        <f>SUM(G49:G58)</f>
        <v>0</v>
      </c>
      <c r="H59" s="113"/>
    </row>
    <row r="60" spans="1:8" s="58" customFormat="1" x14ac:dyDescent="0.2">
      <c r="A60" s="73"/>
      <c r="B60" s="25"/>
      <c r="C60" s="25"/>
      <c r="D60" s="1"/>
      <c r="E60" s="24"/>
      <c r="F60" s="24"/>
      <c r="G60" s="24"/>
      <c r="H60" s="24"/>
    </row>
    <row r="61" spans="1:8" s="64" customFormat="1" x14ac:dyDescent="0.2">
      <c r="A61" s="74"/>
      <c r="B61" s="61"/>
      <c r="C61" s="61"/>
      <c r="D61" s="62"/>
      <c r="E61" s="63"/>
      <c r="F61" s="63"/>
      <c r="G61" s="24"/>
      <c r="H61" s="63"/>
    </row>
    <row r="63" spans="1:8" x14ac:dyDescent="0.25">
      <c r="A63" s="28" t="s">
        <v>91</v>
      </c>
      <c r="B63" s="23" t="s">
        <v>103</v>
      </c>
      <c r="C63" s="29"/>
    </row>
    <row r="65" spans="1:8" ht="28.5" x14ac:dyDescent="0.25">
      <c r="A65" s="73" t="s">
        <v>4</v>
      </c>
      <c r="B65" s="25" t="s">
        <v>128</v>
      </c>
      <c r="D65" s="1" t="s">
        <v>3</v>
      </c>
      <c r="E65" s="24">
        <v>1</v>
      </c>
      <c r="F65" s="65">
        <v>0</v>
      </c>
      <c r="G65" s="65">
        <f>E65*F65</f>
        <v>0</v>
      </c>
    </row>
    <row r="66" spans="1:8" x14ac:dyDescent="0.25">
      <c r="F66" s="65"/>
      <c r="G66" s="65"/>
    </row>
    <row r="67" spans="1:8" ht="30" customHeight="1" x14ac:dyDescent="0.25">
      <c r="A67" s="73" t="s">
        <v>5</v>
      </c>
      <c r="B67" s="25" t="s">
        <v>129</v>
      </c>
      <c r="D67" s="1" t="s">
        <v>3</v>
      </c>
      <c r="E67" s="24">
        <v>2</v>
      </c>
      <c r="F67" s="65">
        <v>0</v>
      </c>
      <c r="G67" s="65">
        <f>E67*F67</f>
        <v>0</v>
      </c>
    </row>
    <row r="68" spans="1:8" ht="18" customHeight="1" x14ac:dyDescent="0.25"/>
    <row r="69" spans="1:8" ht="28.5" x14ac:dyDescent="0.25">
      <c r="A69" s="76" t="s">
        <v>6</v>
      </c>
      <c r="B69" s="25" t="s">
        <v>84</v>
      </c>
      <c r="C69" s="5"/>
      <c r="D69" s="67"/>
      <c r="E69" s="68"/>
      <c r="F69" s="69"/>
      <c r="G69" s="37"/>
    </row>
    <row r="70" spans="1:8" s="45" customFormat="1" ht="15.75" customHeight="1" x14ac:dyDescent="0.2">
      <c r="A70" s="73"/>
      <c r="B70" s="25"/>
      <c r="C70" s="25"/>
      <c r="D70" s="1" t="s">
        <v>3</v>
      </c>
      <c r="E70" s="24">
        <v>1</v>
      </c>
      <c r="F70" s="65">
        <v>0</v>
      </c>
      <c r="G70" s="65">
        <f>E70*F70</f>
        <v>0</v>
      </c>
      <c r="H70" s="35"/>
    </row>
    <row r="71" spans="1:8" s="45" customFormat="1" ht="44.25" customHeight="1" x14ac:dyDescent="0.2">
      <c r="A71" s="76" t="s">
        <v>7</v>
      </c>
      <c r="B71" s="25" t="s">
        <v>83</v>
      </c>
      <c r="C71" s="5"/>
      <c r="D71" s="67"/>
      <c r="E71" s="68"/>
      <c r="F71" s="69"/>
      <c r="G71" s="37"/>
      <c r="H71" s="35"/>
    </row>
    <row r="72" spans="1:8" s="58" customFormat="1" ht="18.75" customHeight="1" x14ac:dyDescent="0.2">
      <c r="A72" s="73"/>
      <c r="B72" s="25"/>
      <c r="C72" s="25"/>
      <c r="D72" s="1" t="s">
        <v>3</v>
      </c>
      <c r="E72" s="24">
        <v>1</v>
      </c>
      <c r="F72" s="65">
        <v>0</v>
      </c>
      <c r="G72" s="65">
        <f>E72*F72</f>
        <v>0</v>
      </c>
      <c r="H72" s="1"/>
    </row>
    <row r="73" spans="1:8" s="58" customFormat="1" ht="18.75" customHeight="1" x14ac:dyDescent="0.2">
      <c r="A73" s="73"/>
      <c r="B73" s="25"/>
      <c r="C73" s="25"/>
      <c r="D73" s="1"/>
      <c r="E73" s="24"/>
      <c r="F73" s="65"/>
      <c r="G73" s="65"/>
      <c r="H73" s="1"/>
    </row>
    <row r="74" spans="1:8" s="58" customFormat="1" ht="24.75" customHeight="1" thickBot="1" x14ac:dyDescent="0.3">
      <c r="A74" s="96"/>
      <c r="B74" s="103" t="s">
        <v>103</v>
      </c>
      <c r="C74" s="98"/>
      <c r="D74" s="99"/>
      <c r="E74" s="100"/>
      <c r="F74" s="112" t="s">
        <v>0</v>
      </c>
      <c r="G74" s="111">
        <f>SUM(G65:G72)</f>
        <v>0</v>
      </c>
      <c r="H74" s="113"/>
    </row>
    <row r="75" spans="1:8" s="58" customFormat="1" x14ac:dyDescent="0.2">
      <c r="A75" s="73"/>
      <c r="B75" s="25"/>
      <c r="C75" s="25"/>
      <c r="D75" s="1"/>
      <c r="E75" s="24"/>
      <c r="F75" s="24"/>
      <c r="G75" s="24"/>
      <c r="H75" s="24"/>
    </row>
    <row r="76" spans="1:8" x14ac:dyDescent="0.25">
      <c r="A76" s="28" t="s">
        <v>92</v>
      </c>
      <c r="B76" s="29" t="s">
        <v>31</v>
      </c>
      <c r="C76" s="29"/>
    </row>
    <row r="78" spans="1:8" x14ac:dyDescent="0.25">
      <c r="A78" s="75"/>
      <c r="B78" s="55" t="s">
        <v>11</v>
      </c>
      <c r="C78" s="6"/>
      <c r="D78" s="33"/>
      <c r="E78" s="39"/>
      <c r="F78" s="33"/>
      <c r="G78" s="54"/>
    </row>
    <row r="79" spans="1:8" x14ac:dyDescent="0.25">
      <c r="A79" s="75"/>
      <c r="B79" s="37"/>
      <c r="C79" s="6"/>
      <c r="D79" s="33"/>
      <c r="E79" s="39"/>
      <c r="F79" s="33"/>
      <c r="G79" s="54"/>
      <c r="H79" s="22"/>
    </row>
    <row r="80" spans="1:8" ht="42.75" customHeight="1" x14ac:dyDescent="0.25">
      <c r="A80" s="72"/>
      <c r="B80" s="31" t="s">
        <v>10</v>
      </c>
      <c r="C80" s="31"/>
      <c r="D80" s="31"/>
      <c r="E80" s="31"/>
      <c r="F80" s="33"/>
      <c r="G80" s="54"/>
      <c r="H80" s="22"/>
    </row>
    <row r="81" spans="1:8" x14ac:dyDescent="0.25">
      <c r="A81" s="72"/>
      <c r="B81" s="31"/>
      <c r="C81" s="31"/>
      <c r="D81" s="31"/>
      <c r="E81" s="31"/>
      <c r="F81" s="33"/>
      <c r="G81" s="54"/>
      <c r="H81" s="22"/>
    </row>
    <row r="82" spans="1:8" ht="71.25" x14ac:dyDescent="0.25">
      <c r="A82" s="77"/>
      <c r="B82" s="30" t="s">
        <v>12</v>
      </c>
      <c r="C82" s="66"/>
      <c r="D82" s="36"/>
      <c r="E82" s="8"/>
      <c r="F82" s="9"/>
      <c r="G82" s="20"/>
      <c r="H82" s="22"/>
    </row>
    <row r="83" spans="1:8" s="21" customFormat="1" ht="28.5" x14ac:dyDescent="0.2">
      <c r="A83" s="77"/>
      <c r="B83" s="30" t="s">
        <v>26</v>
      </c>
      <c r="C83" s="66"/>
      <c r="D83" s="36"/>
      <c r="E83" s="8"/>
      <c r="F83" s="9"/>
      <c r="G83" s="20"/>
      <c r="H83" s="20"/>
    </row>
    <row r="84" spans="1:8" s="21" customFormat="1" ht="28.5" x14ac:dyDescent="0.2">
      <c r="A84" s="3"/>
      <c r="B84" s="30" t="s">
        <v>13</v>
      </c>
      <c r="C84" s="66"/>
      <c r="D84" s="36"/>
      <c r="E84" s="8"/>
      <c r="F84" s="9"/>
      <c r="G84" s="20"/>
      <c r="H84" s="20"/>
    </row>
    <row r="85" spans="1:8" s="21" customFormat="1" x14ac:dyDescent="0.2">
      <c r="A85" s="73"/>
      <c r="B85" s="25"/>
      <c r="C85" s="25"/>
      <c r="D85" s="1"/>
      <c r="E85" s="24"/>
      <c r="F85" s="24"/>
      <c r="G85" s="24"/>
      <c r="H85" s="20"/>
    </row>
    <row r="86" spans="1:8" ht="57" x14ac:dyDescent="0.25">
      <c r="A86" s="73" t="s">
        <v>4</v>
      </c>
      <c r="B86" s="25" t="s">
        <v>87</v>
      </c>
      <c r="D86" s="40"/>
      <c r="E86" s="40"/>
      <c r="F86" s="40"/>
      <c r="G86" s="40"/>
    </row>
    <row r="87" spans="1:8" x14ac:dyDescent="0.25">
      <c r="B87" s="25" t="s">
        <v>73</v>
      </c>
      <c r="D87" s="1" t="s">
        <v>3</v>
      </c>
      <c r="E87" s="24">
        <v>4</v>
      </c>
      <c r="F87" s="65">
        <v>0</v>
      </c>
      <c r="G87" s="65">
        <f>E87*F87</f>
        <v>0</v>
      </c>
    </row>
    <row r="88" spans="1:8" ht="15" customHeight="1" x14ac:dyDescent="0.25">
      <c r="A88" s="78"/>
      <c r="B88" s="25" t="s">
        <v>74</v>
      </c>
      <c r="D88" s="1" t="s">
        <v>3</v>
      </c>
      <c r="E88" s="24">
        <v>4</v>
      </c>
      <c r="F88" s="65">
        <v>0</v>
      </c>
      <c r="G88" s="65">
        <f>E88*F88</f>
        <v>0</v>
      </c>
    </row>
    <row r="89" spans="1:8" ht="15" customHeight="1" x14ac:dyDescent="0.25">
      <c r="A89" s="78"/>
      <c r="B89" s="40"/>
      <c r="F89" s="65"/>
      <c r="G89" s="65"/>
    </row>
    <row r="90" spans="1:8" ht="47.25" customHeight="1" x14ac:dyDescent="0.25">
      <c r="A90" s="73" t="s">
        <v>5</v>
      </c>
      <c r="B90" s="25" t="s">
        <v>130</v>
      </c>
      <c r="D90" s="1" t="s">
        <v>3</v>
      </c>
      <c r="E90" s="24">
        <v>1</v>
      </c>
      <c r="F90" s="65">
        <v>0</v>
      </c>
      <c r="G90" s="65">
        <f>E90*F90</f>
        <v>0</v>
      </c>
      <c r="H90" s="34"/>
    </row>
    <row r="91" spans="1:8" x14ac:dyDescent="0.25">
      <c r="A91" s="78"/>
      <c r="B91" s="5"/>
      <c r="D91" s="31"/>
      <c r="E91" s="6"/>
      <c r="F91" s="39"/>
      <c r="G91" s="33"/>
    </row>
    <row r="92" spans="1:8" ht="12.75" customHeight="1" x14ac:dyDescent="0.25">
      <c r="A92" s="78"/>
      <c r="B92" s="5"/>
      <c r="D92" s="5"/>
      <c r="E92" s="4"/>
      <c r="F92" s="32"/>
      <c r="G92" s="33"/>
    </row>
    <row r="93" spans="1:8" ht="42.75" x14ac:dyDescent="0.25">
      <c r="A93" s="73" t="s">
        <v>6</v>
      </c>
      <c r="B93" s="25" t="s">
        <v>86</v>
      </c>
      <c r="D93" s="1" t="s">
        <v>15</v>
      </c>
      <c r="E93" s="24" t="s">
        <v>15</v>
      </c>
      <c r="F93" s="65"/>
      <c r="G93" s="65" t="s">
        <v>15</v>
      </c>
      <c r="H93" s="34"/>
    </row>
    <row r="94" spans="1:8" ht="15.75" customHeight="1" x14ac:dyDescent="0.25">
      <c r="A94" s="78"/>
      <c r="B94" s="5" t="s">
        <v>88</v>
      </c>
      <c r="D94" s="1" t="s">
        <v>3</v>
      </c>
      <c r="E94" s="24">
        <v>4</v>
      </c>
      <c r="F94" s="65">
        <v>0</v>
      </c>
      <c r="G94" s="65">
        <f>E94*F94</f>
        <v>0</v>
      </c>
    </row>
    <row r="95" spans="1:8" x14ac:dyDescent="0.25">
      <c r="A95" s="78"/>
      <c r="B95" s="5"/>
      <c r="D95" s="5"/>
      <c r="E95" s="4"/>
      <c r="F95" s="32"/>
      <c r="G95" s="33"/>
    </row>
    <row r="96" spans="1:8" ht="71.25" x14ac:dyDescent="0.25">
      <c r="A96" s="73" t="s">
        <v>7</v>
      </c>
      <c r="B96" s="25" t="s">
        <v>89</v>
      </c>
      <c r="H96" s="34"/>
    </row>
    <row r="97" spans="1:9" x14ac:dyDescent="0.25">
      <c r="A97" s="78"/>
      <c r="B97" s="38"/>
      <c r="D97" s="1" t="s">
        <v>3</v>
      </c>
      <c r="E97" s="24">
        <v>1</v>
      </c>
      <c r="F97" s="65">
        <v>0</v>
      </c>
      <c r="G97" s="65">
        <f>E97*F97</f>
        <v>0</v>
      </c>
    </row>
    <row r="98" spans="1:9" ht="57" x14ac:dyDescent="0.25">
      <c r="A98" s="73" t="s">
        <v>8</v>
      </c>
      <c r="B98" s="25" t="s">
        <v>75</v>
      </c>
    </row>
    <row r="99" spans="1:9" x14ac:dyDescent="0.25">
      <c r="A99" s="78"/>
      <c r="B99" s="38"/>
      <c r="D99" s="1" t="s">
        <v>3</v>
      </c>
      <c r="E99" s="24">
        <v>1</v>
      </c>
      <c r="F99" s="65">
        <v>0</v>
      </c>
      <c r="G99" s="65">
        <f>E99*F99</f>
        <v>0</v>
      </c>
    </row>
    <row r="100" spans="1:9" ht="42.75" x14ac:dyDescent="0.25">
      <c r="A100" s="73" t="s">
        <v>9</v>
      </c>
      <c r="B100" s="25" t="s">
        <v>76</v>
      </c>
      <c r="F100" s="65"/>
      <c r="G100" s="65"/>
    </row>
    <row r="101" spans="1:9" x14ac:dyDescent="0.25">
      <c r="B101" s="25" t="s">
        <v>90</v>
      </c>
      <c r="D101" s="1" t="s">
        <v>3</v>
      </c>
      <c r="E101" s="24">
        <v>1</v>
      </c>
      <c r="F101" s="65">
        <v>0</v>
      </c>
      <c r="G101" s="65">
        <f>E101*F101</f>
        <v>0</v>
      </c>
    </row>
    <row r="102" spans="1:9" x14ac:dyDescent="0.25">
      <c r="F102" s="65"/>
      <c r="G102" s="65"/>
    </row>
    <row r="103" spans="1:9" ht="57" x14ac:dyDescent="0.25">
      <c r="A103" s="73" t="s">
        <v>106</v>
      </c>
      <c r="B103" s="115" t="s">
        <v>110</v>
      </c>
      <c r="F103" s="65"/>
      <c r="G103" s="65"/>
    </row>
    <row r="104" spans="1:9" x14ac:dyDescent="0.25">
      <c r="D104" s="1" t="s">
        <v>97</v>
      </c>
      <c r="E104" s="24">
        <v>1</v>
      </c>
      <c r="F104" s="65">
        <v>0</v>
      </c>
      <c r="G104" s="65">
        <f>E104*F104</f>
        <v>0</v>
      </c>
    </row>
    <row r="105" spans="1:9" x14ac:dyDescent="0.25">
      <c r="F105" s="65"/>
      <c r="G105" s="65"/>
    </row>
    <row r="106" spans="1:9" ht="28.5" x14ac:dyDescent="0.25">
      <c r="A106" s="73" t="s">
        <v>111</v>
      </c>
      <c r="B106" s="25" t="s">
        <v>112</v>
      </c>
      <c r="D106" s="1" t="s">
        <v>3</v>
      </c>
      <c r="E106" s="24">
        <v>1</v>
      </c>
      <c r="F106" s="65">
        <v>0</v>
      </c>
      <c r="G106" s="65">
        <f>E106*F106</f>
        <v>0</v>
      </c>
    </row>
    <row r="107" spans="1:9" x14ac:dyDescent="0.25">
      <c r="F107" s="65"/>
      <c r="G107" s="65"/>
    </row>
    <row r="108" spans="1:9" ht="42.75" x14ac:dyDescent="0.25">
      <c r="A108" s="73" t="s">
        <v>113</v>
      </c>
      <c r="B108" s="25" t="s">
        <v>114</v>
      </c>
      <c r="D108" s="1" t="s">
        <v>108</v>
      </c>
      <c r="E108" s="24">
        <v>5</v>
      </c>
      <c r="F108" s="65">
        <v>0</v>
      </c>
      <c r="G108" s="65">
        <f>E108*F108</f>
        <v>0</v>
      </c>
    </row>
    <row r="109" spans="1:9" x14ac:dyDescent="0.25">
      <c r="F109" s="65"/>
      <c r="G109" s="65"/>
    </row>
    <row r="110" spans="1:9" s="58" customFormat="1" ht="25.5" customHeight="1" thickBot="1" x14ac:dyDescent="0.3">
      <c r="A110" s="96"/>
      <c r="B110" s="97" t="s">
        <v>31</v>
      </c>
      <c r="C110" s="98"/>
      <c r="D110" s="99"/>
      <c r="E110" s="100"/>
      <c r="F110" s="112" t="s">
        <v>0</v>
      </c>
      <c r="G110" s="111">
        <f>SUM(G87:G106)</f>
        <v>0</v>
      </c>
      <c r="H110" s="113"/>
      <c r="I110" s="58" t="s">
        <v>15</v>
      </c>
    </row>
    <row r="111" spans="1:9" s="58" customFormat="1" x14ac:dyDescent="0.2">
      <c r="A111" s="73"/>
      <c r="B111" s="25"/>
      <c r="C111" s="25"/>
      <c r="D111" s="1"/>
      <c r="E111" s="24"/>
      <c r="F111" s="24"/>
      <c r="G111" s="24"/>
      <c r="H111" s="24"/>
    </row>
    <row r="112" spans="1:9" hidden="1" x14ac:dyDescent="0.25">
      <c r="A112" s="28" t="s">
        <v>2</v>
      </c>
      <c r="B112" s="29" t="s">
        <v>18</v>
      </c>
      <c r="C112" s="29"/>
    </row>
    <row r="115" spans="1:5" x14ac:dyDescent="0.25">
      <c r="A115" s="29" t="s">
        <v>93</v>
      </c>
      <c r="B115" s="29" t="s">
        <v>32</v>
      </c>
      <c r="C115" s="80"/>
      <c r="D115" s="40"/>
      <c r="E115" s="81"/>
    </row>
    <row r="116" spans="1:5" x14ac:dyDescent="0.25">
      <c r="A116" s="82"/>
      <c r="B116" s="82"/>
      <c r="C116" s="80"/>
      <c r="D116" s="40"/>
      <c r="E116" s="81"/>
    </row>
    <row r="117" spans="1:5" x14ac:dyDescent="0.25">
      <c r="A117" s="84" t="s">
        <v>4</v>
      </c>
      <c r="B117" s="85" t="s">
        <v>33</v>
      </c>
      <c r="D117" s="40"/>
      <c r="E117" s="81"/>
    </row>
    <row r="118" spans="1:5" x14ac:dyDescent="0.25">
      <c r="A118" s="84"/>
      <c r="B118" s="85" t="s">
        <v>34</v>
      </c>
      <c r="D118" s="40"/>
      <c r="E118" s="81"/>
    </row>
    <row r="119" spans="1:5" ht="15.75" x14ac:dyDescent="0.25">
      <c r="A119" s="84"/>
      <c r="B119" s="91" t="s">
        <v>46</v>
      </c>
      <c r="D119" s="40"/>
      <c r="E119" s="81"/>
    </row>
    <row r="120" spans="1:5" ht="15.75" x14ac:dyDescent="0.25">
      <c r="A120" s="84"/>
      <c r="B120" s="91" t="s">
        <v>35</v>
      </c>
      <c r="D120" s="40"/>
      <c r="E120" s="81"/>
    </row>
    <row r="121" spans="1:5" ht="15.75" x14ac:dyDescent="0.25">
      <c r="A121" s="84"/>
      <c r="B121" s="91" t="s">
        <v>36</v>
      </c>
      <c r="D121" s="40"/>
      <c r="E121" s="81"/>
    </row>
    <row r="122" spans="1:5" ht="15.75" x14ac:dyDescent="0.25">
      <c r="A122" s="84"/>
      <c r="B122" s="91" t="s">
        <v>37</v>
      </c>
      <c r="D122" s="40"/>
      <c r="E122" s="81"/>
    </row>
    <row r="123" spans="1:5" ht="15.75" x14ac:dyDescent="0.25">
      <c r="A123" s="88"/>
      <c r="B123" s="91" t="s">
        <v>38</v>
      </c>
      <c r="D123" s="40"/>
      <c r="E123" s="81"/>
    </row>
    <row r="124" spans="1:5" ht="15.75" x14ac:dyDescent="0.25">
      <c r="A124" s="88"/>
      <c r="B124" s="91" t="s">
        <v>39</v>
      </c>
      <c r="D124" s="40"/>
      <c r="E124" s="81"/>
    </row>
    <row r="125" spans="1:5" ht="15.75" x14ac:dyDescent="0.25">
      <c r="A125" s="88"/>
      <c r="B125" s="91" t="s">
        <v>40</v>
      </c>
      <c r="D125" s="40"/>
      <c r="E125" s="81"/>
    </row>
    <row r="126" spans="1:5" ht="15.75" x14ac:dyDescent="0.25">
      <c r="A126" s="88"/>
      <c r="B126" s="91" t="s">
        <v>41</v>
      </c>
      <c r="D126" s="40"/>
      <c r="E126" s="81"/>
    </row>
    <row r="127" spans="1:5" ht="15.75" x14ac:dyDescent="0.25">
      <c r="A127" s="88"/>
      <c r="B127" s="91" t="s">
        <v>42</v>
      </c>
      <c r="D127" s="40"/>
      <c r="E127" s="81"/>
    </row>
    <row r="128" spans="1:5" ht="15.75" x14ac:dyDescent="0.25">
      <c r="A128" s="88"/>
      <c r="B128" s="91" t="s">
        <v>43</v>
      </c>
      <c r="D128" s="40"/>
      <c r="E128" s="81"/>
    </row>
    <row r="129" spans="1:7" ht="42.75" customHeight="1" x14ac:dyDescent="0.25">
      <c r="A129" s="88"/>
      <c r="B129" s="91" t="s">
        <v>47</v>
      </c>
      <c r="C129" s="91"/>
      <c r="D129" s="91"/>
      <c r="E129" s="81"/>
    </row>
    <row r="130" spans="1:7" ht="15.75" x14ac:dyDescent="0.25">
      <c r="A130" s="88"/>
      <c r="B130" s="91" t="s">
        <v>44</v>
      </c>
      <c r="D130" s="40"/>
      <c r="E130" s="81"/>
    </row>
    <row r="131" spans="1:7" ht="15.75" x14ac:dyDescent="0.25">
      <c r="A131" s="88"/>
      <c r="B131" s="91" t="s">
        <v>45</v>
      </c>
      <c r="D131" s="40"/>
      <c r="E131" s="81"/>
    </row>
    <row r="132" spans="1:7" ht="15.75" x14ac:dyDescent="0.25">
      <c r="A132" s="88"/>
      <c r="B132" s="91"/>
      <c r="D132" s="40"/>
      <c r="E132" s="81"/>
    </row>
    <row r="133" spans="1:7" x14ac:dyDescent="0.25">
      <c r="A133" s="88"/>
      <c r="C133" s="83" t="s">
        <v>15</v>
      </c>
      <c r="D133" s="83" t="s">
        <v>3</v>
      </c>
      <c r="E133" s="80">
        <v>3</v>
      </c>
      <c r="F133" s="86">
        <v>0</v>
      </c>
      <c r="G133" s="65">
        <f>E133*F133</f>
        <v>0</v>
      </c>
    </row>
    <row r="134" spans="1:7" x14ac:dyDescent="0.25">
      <c r="A134" s="88"/>
      <c r="B134" s="81"/>
      <c r="D134" s="40"/>
      <c r="E134" s="81"/>
    </row>
    <row r="135" spans="1:7" x14ac:dyDescent="0.25">
      <c r="A135" s="84" t="s">
        <v>5</v>
      </c>
      <c r="B135" s="85" t="s">
        <v>48</v>
      </c>
      <c r="D135" s="40"/>
      <c r="E135" s="81"/>
    </row>
    <row r="136" spans="1:7" x14ac:dyDescent="0.25">
      <c r="A136" s="88"/>
      <c r="B136" s="85" t="s">
        <v>15</v>
      </c>
      <c r="D136" s="40"/>
      <c r="E136" s="81"/>
    </row>
    <row r="137" spans="1:7" x14ac:dyDescent="0.25">
      <c r="A137" s="88"/>
      <c r="B137" s="85" t="s">
        <v>15</v>
      </c>
      <c r="D137" s="40"/>
      <c r="E137" s="81"/>
    </row>
    <row r="138" spans="1:7" x14ac:dyDescent="0.25">
      <c r="A138" s="88"/>
      <c r="B138" s="85" t="s">
        <v>15</v>
      </c>
      <c r="D138" s="40"/>
      <c r="E138" s="81"/>
    </row>
    <row r="139" spans="1:7" x14ac:dyDescent="0.25">
      <c r="A139" s="88"/>
      <c r="B139" s="85" t="s">
        <v>15</v>
      </c>
      <c r="D139" s="40"/>
      <c r="E139" s="81"/>
    </row>
    <row r="140" spans="1:7" x14ac:dyDescent="0.25">
      <c r="A140" s="82"/>
      <c r="D140" s="83" t="s">
        <v>3</v>
      </c>
      <c r="E140" s="80">
        <v>1</v>
      </c>
      <c r="F140" s="86">
        <v>0</v>
      </c>
      <c r="G140" s="65">
        <f>E140*F140</f>
        <v>0</v>
      </c>
    </row>
    <row r="141" spans="1:7" x14ac:dyDescent="0.25">
      <c r="A141" s="88"/>
      <c r="B141" s="85"/>
      <c r="D141" s="40"/>
      <c r="E141" s="81"/>
    </row>
    <row r="142" spans="1:7" x14ac:dyDescent="0.25">
      <c r="A142" s="84" t="s">
        <v>6</v>
      </c>
      <c r="B142" s="85" t="s">
        <v>55</v>
      </c>
      <c r="D142" s="40"/>
      <c r="E142" s="81"/>
    </row>
    <row r="143" spans="1:7" ht="15.75" x14ac:dyDescent="0.25">
      <c r="A143" s="88"/>
      <c r="B143" s="89" t="s">
        <v>54</v>
      </c>
      <c r="D143" s="40"/>
      <c r="E143" s="81"/>
    </row>
    <row r="144" spans="1:7" ht="15.75" x14ac:dyDescent="0.25">
      <c r="A144" s="82"/>
      <c r="B144" s="89" t="s">
        <v>49</v>
      </c>
      <c r="C144" s="83" t="s">
        <v>15</v>
      </c>
      <c r="D144" s="40"/>
      <c r="E144" s="40"/>
      <c r="F144" s="40"/>
      <c r="G144" s="40"/>
    </row>
    <row r="145" spans="1:7" ht="15.75" x14ac:dyDescent="0.25">
      <c r="A145" s="82"/>
      <c r="B145" s="89" t="s">
        <v>50</v>
      </c>
      <c r="D145" s="40"/>
      <c r="E145" s="80"/>
    </row>
    <row r="146" spans="1:7" ht="15.75" x14ac:dyDescent="0.25">
      <c r="A146" s="82"/>
      <c r="B146" s="89" t="s">
        <v>51</v>
      </c>
      <c r="D146" s="40"/>
      <c r="E146" s="80"/>
    </row>
    <row r="147" spans="1:7" ht="15.75" x14ac:dyDescent="0.25">
      <c r="A147" s="82"/>
      <c r="B147" s="89" t="s">
        <v>52</v>
      </c>
      <c r="D147" s="40"/>
      <c r="E147" s="80"/>
      <c r="F147" s="86"/>
      <c r="G147" s="87"/>
    </row>
    <row r="148" spans="1:7" ht="15.75" x14ac:dyDescent="0.25">
      <c r="A148" s="82" t="s">
        <v>15</v>
      </c>
      <c r="B148" s="89" t="s">
        <v>53</v>
      </c>
      <c r="D148" s="40"/>
      <c r="E148" s="80"/>
    </row>
    <row r="149" spans="1:7" x14ac:dyDescent="0.25">
      <c r="A149" s="82"/>
      <c r="B149" s="83" t="s">
        <v>28</v>
      </c>
      <c r="D149" s="40"/>
      <c r="E149" s="80"/>
    </row>
    <row r="150" spans="1:7" x14ac:dyDescent="0.25">
      <c r="A150" s="82"/>
      <c r="B150" s="83" t="s">
        <v>29</v>
      </c>
      <c r="D150" s="40"/>
      <c r="E150" s="80"/>
    </row>
    <row r="151" spans="1:7" x14ac:dyDescent="0.25">
      <c r="A151" s="82"/>
      <c r="B151" s="83"/>
      <c r="D151" s="83" t="s">
        <v>3</v>
      </c>
      <c r="E151" s="80">
        <v>3</v>
      </c>
      <c r="F151" s="86">
        <v>0</v>
      </c>
      <c r="G151" s="65">
        <f>E151*F151</f>
        <v>0</v>
      </c>
    </row>
    <row r="152" spans="1:7" x14ac:dyDescent="0.25">
      <c r="A152" s="82"/>
      <c r="B152" s="83"/>
      <c r="D152" s="40"/>
      <c r="E152" s="80"/>
      <c r="F152" s="86"/>
      <c r="G152" s="87"/>
    </row>
    <row r="153" spans="1:7" x14ac:dyDescent="0.25">
      <c r="A153" s="82"/>
      <c r="B153" s="83"/>
      <c r="D153" s="40"/>
      <c r="E153" s="83"/>
    </row>
    <row r="154" spans="1:7" x14ac:dyDescent="0.25">
      <c r="A154" s="82" t="s">
        <v>7</v>
      </c>
      <c r="B154" s="85" t="s">
        <v>56</v>
      </c>
      <c r="D154" s="40"/>
      <c r="E154" s="80"/>
    </row>
    <row r="155" spans="1:7" x14ac:dyDescent="0.25">
      <c r="A155" s="82"/>
      <c r="B155" s="83" t="s">
        <v>15</v>
      </c>
      <c r="D155" s="40"/>
      <c r="E155" s="80"/>
    </row>
    <row r="156" spans="1:7" x14ac:dyDescent="0.25">
      <c r="A156" s="82"/>
      <c r="B156" s="83"/>
      <c r="D156" s="83" t="s">
        <v>3</v>
      </c>
      <c r="E156" s="80">
        <v>3</v>
      </c>
      <c r="F156" s="86">
        <v>0</v>
      </c>
      <c r="G156" s="65">
        <f>E156*F156</f>
        <v>0</v>
      </c>
    </row>
    <row r="157" spans="1:7" x14ac:dyDescent="0.25">
      <c r="A157" s="82"/>
      <c r="B157" s="83"/>
      <c r="D157" s="83"/>
      <c r="E157" s="80"/>
      <c r="F157" s="86"/>
      <c r="G157" s="87"/>
    </row>
    <row r="158" spans="1:7" x14ac:dyDescent="0.25">
      <c r="A158" s="82" t="s">
        <v>8</v>
      </c>
      <c r="B158" s="85" t="s">
        <v>57</v>
      </c>
      <c r="D158" s="83"/>
      <c r="E158" s="80"/>
      <c r="F158" s="86"/>
      <c r="G158" s="87"/>
    </row>
    <row r="159" spans="1:7" ht="15.75" x14ac:dyDescent="0.25">
      <c r="A159" s="82"/>
      <c r="B159" s="89" t="s">
        <v>58</v>
      </c>
      <c r="D159" s="83"/>
      <c r="E159" s="80"/>
      <c r="F159" s="86"/>
      <c r="G159" s="87"/>
    </row>
    <row r="160" spans="1:7" ht="15.75" x14ac:dyDescent="0.25">
      <c r="A160" s="82"/>
      <c r="B160" s="89" t="s">
        <v>59</v>
      </c>
      <c r="D160" s="83"/>
      <c r="E160" s="80"/>
      <c r="F160" s="86"/>
      <c r="G160" s="87"/>
    </row>
    <row r="161" spans="1:7" ht="15.75" x14ac:dyDescent="0.25">
      <c r="A161" s="82"/>
      <c r="B161" s="89" t="s">
        <v>60</v>
      </c>
      <c r="D161" s="40"/>
      <c r="E161" s="80"/>
    </row>
    <row r="162" spans="1:7" ht="15.75" x14ac:dyDescent="0.25">
      <c r="A162" s="82"/>
      <c r="B162" s="89" t="s">
        <v>61</v>
      </c>
      <c r="D162" s="40"/>
      <c r="E162" s="80"/>
    </row>
    <row r="163" spans="1:7" ht="15.75" x14ac:dyDescent="0.25">
      <c r="A163" s="82"/>
      <c r="B163" s="89" t="s">
        <v>62</v>
      </c>
      <c r="C163" s="83" t="s">
        <v>15</v>
      </c>
      <c r="D163" s="40"/>
      <c r="E163" s="40"/>
      <c r="F163" s="40"/>
      <c r="G163" s="40"/>
    </row>
    <row r="164" spans="1:7" ht="15.75" x14ac:dyDescent="0.25">
      <c r="A164" s="82"/>
      <c r="B164" s="89" t="s">
        <v>63</v>
      </c>
      <c r="C164" s="83"/>
      <c r="D164" s="40"/>
      <c r="E164" s="40"/>
      <c r="F164" s="40"/>
      <c r="G164" s="40"/>
    </row>
    <row r="165" spans="1:7" ht="15.75" x14ac:dyDescent="0.25">
      <c r="A165" s="82"/>
      <c r="B165" s="89" t="s">
        <v>80</v>
      </c>
      <c r="C165" s="83"/>
      <c r="D165" s="40"/>
      <c r="E165" s="40"/>
      <c r="F165" s="40"/>
      <c r="G165" s="40"/>
    </row>
    <row r="166" spans="1:7" ht="15.75" x14ac:dyDescent="0.25">
      <c r="A166" s="82"/>
      <c r="B166" s="90" t="s">
        <v>64</v>
      </c>
      <c r="C166" s="83"/>
      <c r="D166" s="40"/>
      <c r="E166" s="40"/>
      <c r="F166" s="40"/>
      <c r="G166" s="40"/>
    </row>
    <row r="167" spans="1:7" ht="15.75" x14ac:dyDescent="0.25">
      <c r="A167" s="82"/>
      <c r="B167" s="90" t="s">
        <v>65</v>
      </c>
      <c r="C167" s="83"/>
      <c r="D167" s="40"/>
      <c r="E167" s="40"/>
      <c r="F167" s="40"/>
      <c r="G167" s="40"/>
    </row>
    <row r="168" spans="1:7" ht="15.75" x14ac:dyDescent="0.25">
      <c r="A168" s="82"/>
      <c r="B168" s="90" t="s">
        <v>66</v>
      </c>
      <c r="C168" s="83"/>
      <c r="D168" s="40"/>
      <c r="E168" s="40"/>
      <c r="F168" s="40"/>
      <c r="G168" s="40"/>
    </row>
    <row r="169" spans="1:7" ht="15.75" x14ac:dyDescent="0.25">
      <c r="A169" s="75"/>
      <c r="B169" s="92" t="s">
        <v>67</v>
      </c>
      <c r="C169" s="93" t="s">
        <v>15</v>
      </c>
      <c r="D169" s="33"/>
      <c r="E169" s="33" t="s">
        <v>15</v>
      </c>
      <c r="G169" s="24" t="s">
        <v>15</v>
      </c>
    </row>
    <row r="170" spans="1:7" ht="15.75" x14ac:dyDescent="0.25">
      <c r="B170" s="90" t="s">
        <v>68</v>
      </c>
    </row>
    <row r="171" spans="1:7" ht="15.75" x14ac:dyDescent="0.25">
      <c r="B171" s="90" t="s">
        <v>69</v>
      </c>
    </row>
    <row r="172" spans="1:7" ht="15.75" x14ac:dyDescent="0.25">
      <c r="B172" s="90" t="s">
        <v>70</v>
      </c>
    </row>
    <row r="173" spans="1:7" x14ac:dyDescent="0.25">
      <c r="B173" s="25" t="s">
        <v>71</v>
      </c>
    </row>
    <row r="174" spans="1:7" x14ac:dyDescent="0.25">
      <c r="B174" s="25" t="s">
        <v>72</v>
      </c>
    </row>
    <row r="175" spans="1:7" x14ac:dyDescent="0.25">
      <c r="D175" s="83" t="s">
        <v>3</v>
      </c>
      <c r="E175" s="80">
        <v>1</v>
      </c>
      <c r="F175" s="86">
        <v>0</v>
      </c>
      <c r="G175" s="65">
        <f>E175*F175</f>
        <v>0</v>
      </c>
    </row>
    <row r="177" spans="1:8" ht="15.75" thickBot="1" x14ac:dyDescent="0.3">
      <c r="A177" s="109"/>
      <c r="B177" s="97" t="s">
        <v>102</v>
      </c>
      <c r="C177" s="110"/>
      <c r="D177" s="102"/>
      <c r="E177" s="101"/>
      <c r="F177" s="101"/>
      <c r="G177" s="111">
        <f>SUM(G117:G176)</f>
        <v>0</v>
      </c>
      <c r="H177" s="101"/>
    </row>
  </sheetData>
  <pageMargins left="0.7" right="0.7" top="0.75" bottom="0.75" header="0.3" footer="0.3"/>
  <pageSetup paperSize="9" scale="77" orientation="portrait" horizontalDpi="4294967295" verticalDpi="4294967295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zoomScale="60" zoomScaleNormal="75" workbookViewId="0">
      <selection activeCell="M29" sqref="M29"/>
    </sheetView>
  </sheetViews>
  <sheetFormatPr defaultRowHeight="15" x14ac:dyDescent="0.25"/>
  <cols>
    <col min="1" max="1" width="4.77734375" style="160" customWidth="1"/>
    <col min="2" max="2" width="39.109375" style="155" customWidth="1"/>
    <col min="3" max="3" width="7.77734375" style="155" customWidth="1"/>
    <col min="4" max="4" width="12.33203125" style="159" customWidth="1"/>
    <col min="5" max="5" width="8.6640625" style="132" customWidth="1"/>
    <col min="6" max="6" width="10.77734375" style="132" customWidth="1"/>
    <col min="7" max="7" width="14.6640625" style="132" customWidth="1"/>
    <col min="8" max="8" width="1.77734375" style="132" customWidth="1"/>
    <col min="9" max="16384" width="8.88671875" style="133"/>
  </cols>
  <sheetData>
    <row r="1" spans="1:8" s="122" customFormat="1" x14ac:dyDescent="0.25">
      <c r="A1" s="116"/>
      <c r="B1" s="117"/>
      <c r="C1" s="118"/>
      <c r="D1" s="118"/>
      <c r="E1" s="119"/>
      <c r="F1" s="120"/>
      <c r="G1" s="121"/>
      <c r="H1" s="121"/>
    </row>
    <row r="2" spans="1:8" s="122" customFormat="1" x14ac:dyDescent="0.25">
      <c r="A2" s="116"/>
      <c r="B2" s="117"/>
      <c r="C2" s="118"/>
      <c r="D2" s="118"/>
      <c r="E2" s="119"/>
      <c r="F2" s="120"/>
      <c r="G2" s="121"/>
      <c r="H2" s="121"/>
    </row>
    <row r="3" spans="1:8" s="122" customFormat="1" x14ac:dyDescent="0.25">
      <c r="A3" s="116"/>
      <c r="B3" s="117"/>
      <c r="C3" s="118"/>
      <c r="D3" s="118"/>
      <c r="E3" s="119"/>
      <c r="F3" s="120"/>
      <c r="G3" s="121"/>
      <c r="H3" s="121"/>
    </row>
    <row r="4" spans="1:8" s="122" customFormat="1" x14ac:dyDescent="0.25">
      <c r="A4" s="116"/>
      <c r="B4" s="117"/>
      <c r="C4" s="118"/>
      <c r="D4" s="118"/>
      <c r="E4" s="119"/>
      <c r="F4" s="120"/>
      <c r="G4" s="121"/>
      <c r="H4" s="121"/>
    </row>
    <row r="5" spans="1:8" s="122" customFormat="1" x14ac:dyDescent="0.25">
      <c r="A5" s="116"/>
      <c r="B5" s="117"/>
      <c r="C5" s="118"/>
      <c r="D5" s="118"/>
      <c r="E5" s="119"/>
      <c r="F5" s="120"/>
      <c r="G5" s="121"/>
      <c r="H5" s="121"/>
    </row>
    <row r="6" spans="1:8" s="125" customFormat="1" ht="27.95" customHeight="1" x14ac:dyDescent="0.25">
      <c r="A6" s="123"/>
      <c r="B6" s="124" t="s">
        <v>19</v>
      </c>
      <c r="C6" s="124"/>
      <c r="E6" s="126"/>
      <c r="F6" s="127"/>
      <c r="G6" s="127"/>
      <c r="H6" s="120"/>
    </row>
    <row r="7" spans="1:8" x14ac:dyDescent="0.25">
      <c r="A7" s="123"/>
      <c r="B7" s="128"/>
      <c r="C7" s="128"/>
      <c r="D7" s="129"/>
      <c r="E7" s="130"/>
      <c r="F7" s="131"/>
      <c r="G7" s="131"/>
    </row>
    <row r="8" spans="1:8" x14ac:dyDescent="0.25">
      <c r="A8" s="123"/>
      <c r="B8" s="128"/>
      <c r="C8" s="128"/>
      <c r="D8" s="129"/>
      <c r="E8" s="130"/>
      <c r="F8" s="131"/>
      <c r="G8" s="131"/>
    </row>
    <row r="9" spans="1:8" x14ac:dyDescent="0.25">
      <c r="A9" s="123"/>
      <c r="B9" s="128"/>
      <c r="C9" s="128"/>
      <c r="D9" s="129"/>
      <c r="E9" s="130"/>
      <c r="F9" s="131"/>
      <c r="G9" s="131"/>
    </row>
    <row r="10" spans="1:8" x14ac:dyDescent="0.25">
      <c r="A10" s="123"/>
      <c r="B10" s="128"/>
      <c r="C10" s="128"/>
      <c r="D10" s="129"/>
      <c r="E10" s="130"/>
      <c r="F10" s="131"/>
      <c r="G10" s="131"/>
    </row>
    <row r="11" spans="1:8" x14ac:dyDescent="0.25">
      <c r="A11" s="123"/>
      <c r="B11" s="134" t="s">
        <v>20</v>
      </c>
      <c r="C11" s="135" t="s">
        <v>21</v>
      </c>
      <c r="D11" s="116" t="s">
        <v>77</v>
      </c>
      <c r="E11" s="131"/>
      <c r="F11" s="120"/>
      <c r="G11" s="131"/>
    </row>
    <row r="12" spans="1:8" x14ac:dyDescent="0.25">
      <c r="A12" s="123"/>
      <c r="B12" s="136"/>
      <c r="C12" s="129"/>
      <c r="D12" s="116" t="s">
        <v>15</v>
      </c>
      <c r="E12" s="131"/>
      <c r="F12" s="120"/>
      <c r="G12" s="131"/>
    </row>
    <row r="13" spans="1:8" x14ac:dyDescent="0.25">
      <c r="A13" s="123"/>
      <c r="B13" s="136"/>
      <c r="C13" s="129"/>
      <c r="D13" s="137"/>
      <c r="E13" s="131"/>
      <c r="F13" s="120"/>
      <c r="G13" s="131"/>
    </row>
    <row r="14" spans="1:8" x14ac:dyDescent="0.25">
      <c r="A14" s="123"/>
      <c r="B14" s="136"/>
      <c r="C14" s="129"/>
      <c r="D14" s="137"/>
      <c r="E14" s="131"/>
      <c r="F14" s="120"/>
      <c r="G14" s="131"/>
    </row>
    <row r="15" spans="1:8" x14ac:dyDescent="0.25">
      <c r="A15" s="123"/>
      <c r="B15" s="134" t="s">
        <v>22</v>
      </c>
      <c r="C15" s="135" t="s">
        <v>21</v>
      </c>
      <c r="D15" s="116" t="s">
        <v>109</v>
      </c>
      <c r="E15" s="138"/>
      <c r="F15" s="120"/>
      <c r="G15" s="138"/>
      <c r="H15" s="139"/>
    </row>
    <row r="16" spans="1:8" x14ac:dyDescent="0.25">
      <c r="A16" s="123"/>
      <c r="B16" s="128"/>
      <c r="C16" s="129"/>
      <c r="D16" s="140" t="s">
        <v>15</v>
      </c>
      <c r="E16" s="138"/>
      <c r="F16" s="120"/>
      <c r="G16" s="138"/>
      <c r="H16" s="139"/>
    </row>
    <row r="17" spans="1:7" x14ac:dyDescent="0.25">
      <c r="A17" s="123"/>
      <c r="B17" s="128"/>
      <c r="C17" s="129"/>
      <c r="D17" s="130"/>
      <c r="E17" s="131"/>
      <c r="F17" s="120"/>
      <c r="G17" s="131"/>
    </row>
    <row r="18" spans="1:7" x14ac:dyDescent="0.25">
      <c r="A18" s="123"/>
      <c r="B18" s="128"/>
      <c r="C18" s="129"/>
      <c r="D18" s="130"/>
      <c r="E18" s="131"/>
      <c r="F18" s="120"/>
      <c r="G18" s="131"/>
    </row>
    <row r="19" spans="1:7" x14ac:dyDescent="0.25">
      <c r="A19" s="123"/>
      <c r="B19" s="141" t="s">
        <v>23</v>
      </c>
      <c r="C19" s="135" t="s">
        <v>21</v>
      </c>
      <c r="D19" s="142" t="s">
        <v>78</v>
      </c>
      <c r="E19" s="131"/>
      <c r="F19" s="120"/>
      <c r="G19" s="131"/>
    </row>
    <row r="20" spans="1:7" x14ac:dyDescent="0.25">
      <c r="A20" s="123"/>
      <c r="B20" s="128"/>
      <c r="C20" s="129"/>
      <c r="D20" s="138"/>
      <c r="E20" s="131"/>
      <c r="F20" s="120"/>
      <c r="G20" s="131"/>
    </row>
    <row r="21" spans="1:7" x14ac:dyDescent="0.25">
      <c r="A21" s="123"/>
      <c r="B21" s="128"/>
      <c r="C21" s="129"/>
      <c r="D21" s="138"/>
      <c r="E21" s="131"/>
      <c r="F21" s="120"/>
      <c r="G21" s="131"/>
    </row>
    <row r="22" spans="1:7" x14ac:dyDescent="0.25">
      <c r="A22" s="123"/>
      <c r="B22" s="141" t="s">
        <v>24</v>
      </c>
      <c r="C22" s="135" t="s">
        <v>21</v>
      </c>
      <c r="D22" s="142" t="s">
        <v>15</v>
      </c>
      <c r="E22" s="131"/>
      <c r="F22" s="120"/>
      <c r="G22" s="131"/>
    </row>
    <row r="23" spans="1:7" x14ac:dyDescent="0.25">
      <c r="A23" s="123"/>
      <c r="B23" s="128"/>
      <c r="C23" s="129"/>
      <c r="D23" s="138"/>
      <c r="E23" s="131"/>
      <c r="F23" s="120"/>
      <c r="G23" s="131"/>
    </row>
    <row r="24" spans="1:7" x14ac:dyDescent="0.25">
      <c r="A24" s="123"/>
      <c r="B24" s="128"/>
      <c r="C24" s="129"/>
      <c r="D24" s="138"/>
      <c r="E24" s="131"/>
      <c r="F24" s="120"/>
      <c r="G24" s="131"/>
    </row>
    <row r="25" spans="1:7" x14ac:dyDescent="0.25">
      <c r="A25" s="123"/>
      <c r="B25" s="141" t="s">
        <v>25</v>
      </c>
      <c r="C25" s="143" t="s">
        <v>21</v>
      </c>
      <c r="D25" s="142" t="s">
        <v>79</v>
      </c>
      <c r="E25" s="131"/>
      <c r="F25" s="120"/>
      <c r="G25" s="131"/>
    </row>
    <row r="26" spans="1:7" x14ac:dyDescent="0.25">
      <c r="A26" s="123"/>
      <c r="B26" s="128"/>
      <c r="C26" s="129"/>
      <c r="D26" s="130" t="s">
        <v>15</v>
      </c>
      <c r="E26" s="131"/>
      <c r="F26" s="120"/>
      <c r="G26" s="131"/>
    </row>
    <row r="27" spans="1:7" x14ac:dyDescent="0.25">
      <c r="A27" s="123"/>
      <c r="B27" s="128"/>
      <c r="C27" s="129"/>
      <c r="D27" s="130"/>
      <c r="E27" s="131"/>
      <c r="F27" s="120"/>
      <c r="G27" s="131"/>
    </row>
    <row r="28" spans="1:7" x14ac:dyDescent="0.25">
      <c r="A28" s="123"/>
      <c r="B28" s="141" t="s">
        <v>17</v>
      </c>
      <c r="C28" s="135" t="s">
        <v>21</v>
      </c>
      <c r="D28" s="142" t="s">
        <v>30</v>
      </c>
      <c r="E28" s="131"/>
      <c r="F28" s="120"/>
      <c r="G28" s="131"/>
    </row>
    <row r="29" spans="1:7" x14ac:dyDescent="0.25">
      <c r="A29" s="123"/>
      <c r="B29" s="141"/>
      <c r="C29" s="135"/>
      <c r="D29" s="142" t="s">
        <v>15</v>
      </c>
      <c r="E29" s="131"/>
      <c r="F29" s="120"/>
      <c r="G29" s="131"/>
    </row>
    <row r="30" spans="1:7" x14ac:dyDescent="0.25">
      <c r="A30" s="123"/>
      <c r="B30" s="141"/>
      <c r="C30" s="135"/>
      <c r="D30" s="142"/>
      <c r="E30" s="131"/>
      <c r="F30" s="120"/>
      <c r="G30" s="131"/>
    </row>
    <row r="31" spans="1:7" x14ac:dyDescent="0.25">
      <c r="A31" s="123"/>
      <c r="B31" s="141"/>
      <c r="C31" s="135"/>
      <c r="D31" s="142"/>
      <c r="E31" s="131"/>
      <c r="F31" s="120"/>
      <c r="G31" s="131"/>
    </row>
    <row r="32" spans="1:7" x14ac:dyDescent="0.25">
      <c r="A32" s="123"/>
      <c r="B32" s="141"/>
      <c r="C32" s="135"/>
      <c r="D32" s="142"/>
      <c r="E32" s="131"/>
      <c r="F32" s="120"/>
      <c r="G32" s="131"/>
    </row>
    <row r="33" spans="1:8" x14ac:dyDescent="0.25">
      <c r="A33" s="123"/>
      <c r="B33" s="141"/>
      <c r="C33" s="135"/>
      <c r="D33" s="142"/>
      <c r="E33" s="131"/>
      <c r="F33" s="120"/>
      <c r="G33" s="131"/>
    </row>
    <row r="34" spans="1:8" s="122" customFormat="1" x14ac:dyDescent="0.25">
      <c r="A34" s="116"/>
      <c r="B34" s="117" t="s">
        <v>14</v>
      </c>
      <c r="C34" s="118"/>
      <c r="D34" s="118"/>
      <c r="E34" s="118"/>
      <c r="F34" s="119"/>
      <c r="G34" s="120"/>
      <c r="H34" s="120"/>
    </row>
    <row r="35" spans="1:8" s="122" customFormat="1" x14ac:dyDescent="0.25">
      <c r="A35" s="116"/>
      <c r="B35" s="144"/>
      <c r="C35" s="118"/>
      <c r="D35" s="118"/>
      <c r="E35" s="118"/>
      <c r="F35" s="119"/>
      <c r="G35" s="120"/>
      <c r="H35" s="120"/>
    </row>
    <row r="36" spans="1:8" x14ac:dyDescent="0.25">
      <c r="A36" s="145" t="s">
        <v>27</v>
      </c>
      <c r="B36" s="141" t="s">
        <v>16</v>
      </c>
      <c r="C36" s="141"/>
      <c r="D36" s="129"/>
      <c r="E36" s="129"/>
      <c r="F36" s="130"/>
      <c r="G36" s="131">
        <f>G64</f>
        <v>0</v>
      </c>
    </row>
    <row r="37" spans="1:8" ht="3" customHeight="1" x14ac:dyDescent="0.25">
      <c r="A37" s="123"/>
      <c r="B37" s="128"/>
      <c r="C37" s="128"/>
      <c r="D37" s="129"/>
      <c r="E37" s="129"/>
      <c r="F37" s="130"/>
      <c r="G37" s="130"/>
      <c r="H37" s="118"/>
    </row>
    <row r="38" spans="1:8" x14ac:dyDescent="0.25">
      <c r="A38" s="145" t="s">
        <v>91</v>
      </c>
      <c r="B38" s="141" t="s">
        <v>100</v>
      </c>
      <c r="C38" s="141"/>
      <c r="D38" s="129"/>
      <c r="E38" s="129"/>
      <c r="F38" s="130"/>
      <c r="G38" s="131">
        <f>G79</f>
        <v>0</v>
      </c>
    </row>
    <row r="39" spans="1:8" ht="4.5" customHeight="1" x14ac:dyDescent="0.25">
      <c r="A39" s="123"/>
      <c r="B39" s="128"/>
      <c r="C39" s="128"/>
      <c r="D39" s="129"/>
      <c r="E39" s="129"/>
      <c r="F39" s="130"/>
      <c r="G39" s="131"/>
    </row>
    <row r="40" spans="1:8" ht="18" customHeight="1" x14ac:dyDescent="0.25">
      <c r="A40" s="145" t="s">
        <v>92</v>
      </c>
      <c r="B40" s="141" t="s">
        <v>99</v>
      </c>
      <c r="C40" s="128"/>
      <c r="D40" s="129"/>
      <c r="E40" s="129"/>
      <c r="F40" s="130"/>
      <c r="G40" s="131">
        <f>G114</f>
        <v>0</v>
      </c>
    </row>
    <row r="41" spans="1:8" ht="18" customHeight="1" x14ac:dyDescent="0.25">
      <c r="A41" s="145" t="s">
        <v>1</v>
      </c>
      <c r="B41" s="141" t="s">
        <v>32</v>
      </c>
      <c r="C41" s="128"/>
      <c r="D41" s="129"/>
      <c r="E41" s="129"/>
      <c r="F41" s="130"/>
      <c r="G41" s="131">
        <f>G181</f>
        <v>0</v>
      </c>
    </row>
    <row r="42" spans="1:8" ht="18.75" x14ac:dyDescent="0.3">
      <c r="A42" s="146"/>
      <c r="B42" s="147" t="s">
        <v>0</v>
      </c>
      <c r="C42" s="147"/>
      <c r="D42" s="148"/>
      <c r="E42" s="148"/>
      <c r="F42" s="149"/>
      <c r="G42" s="150">
        <f>SUM(G36:G41)</f>
        <v>0</v>
      </c>
      <c r="H42" s="151"/>
    </row>
    <row r="43" spans="1:8" s="122" customFormat="1" x14ac:dyDescent="0.25">
      <c r="A43" s="116"/>
      <c r="B43" s="144"/>
      <c r="C43" s="118"/>
      <c r="D43" s="118"/>
      <c r="E43" s="118"/>
      <c r="F43" s="119"/>
      <c r="G43" s="120"/>
      <c r="H43" s="120"/>
    </row>
    <row r="44" spans="1:8" s="122" customFormat="1" ht="3.95" customHeight="1" x14ac:dyDescent="0.25"/>
    <row r="45" spans="1:8" ht="15" customHeight="1" thickBot="1" x14ac:dyDescent="0.3">
      <c r="A45" s="152"/>
      <c r="B45" s="153"/>
      <c r="C45" s="153"/>
      <c r="D45" s="153"/>
      <c r="E45" s="153"/>
      <c r="F45" s="153"/>
      <c r="G45" s="153"/>
      <c r="H45" s="153"/>
    </row>
    <row r="46" spans="1:8" ht="18.75" customHeight="1" x14ac:dyDescent="0.25">
      <c r="A46" s="154"/>
      <c r="B46" s="117"/>
      <c r="D46" s="156"/>
      <c r="E46" s="118"/>
      <c r="F46" s="157"/>
      <c r="G46" s="139"/>
    </row>
    <row r="47" spans="1:8" x14ac:dyDescent="0.25">
      <c r="A47" s="158" t="s">
        <v>27</v>
      </c>
      <c r="B47" s="117" t="s">
        <v>16</v>
      </c>
      <c r="C47" s="117"/>
    </row>
    <row r="48" spans="1:8" x14ac:dyDescent="0.25">
      <c r="A48" s="158"/>
      <c r="B48" s="117"/>
      <c r="C48" s="117"/>
    </row>
    <row r="49" spans="1:8" x14ac:dyDescent="0.25">
      <c r="A49" s="160" t="s">
        <v>4</v>
      </c>
      <c r="B49" s="155" t="s">
        <v>94</v>
      </c>
      <c r="C49" s="117"/>
      <c r="D49" s="159" t="s">
        <v>3</v>
      </c>
      <c r="E49" s="132">
        <v>1</v>
      </c>
      <c r="F49" s="132">
        <v>0</v>
      </c>
      <c r="G49" s="161">
        <f>E49*F49</f>
        <v>0</v>
      </c>
    </row>
    <row r="50" spans="1:8" x14ac:dyDescent="0.25">
      <c r="B50" s="117"/>
      <c r="C50" s="117"/>
    </row>
    <row r="51" spans="1:8" ht="30" x14ac:dyDescent="0.25">
      <c r="A51" s="160" t="s">
        <v>5</v>
      </c>
      <c r="B51" s="155" t="s">
        <v>95</v>
      </c>
      <c r="C51" s="117"/>
      <c r="D51" s="159" t="s">
        <v>96</v>
      </c>
      <c r="E51" s="132">
        <v>1.2</v>
      </c>
      <c r="F51" s="132">
        <v>0</v>
      </c>
      <c r="G51" s="161">
        <f>E51*F51</f>
        <v>0</v>
      </c>
    </row>
    <row r="52" spans="1:8" x14ac:dyDescent="0.25">
      <c r="A52" s="158"/>
      <c r="B52" s="117"/>
      <c r="C52" s="117"/>
    </row>
    <row r="53" spans="1:8" ht="45" x14ac:dyDescent="0.25">
      <c r="A53" s="160" t="s">
        <v>6</v>
      </c>
      <c r="B53" s="155" t="s">
        <v>104</v>
      </c>
      <c r="C53" s="117"/>
      <c r="D53" s="159" t="s">
        <v>96</v>
      </c>
      <c r="E53" s="132">
        <v>1.7</v>
      </c>
      <c r="F53" s="132">
        <v>0</v>
      </c>
      <c r="G53" s="161">
        <f>E53*F53</f>
        <v>0</v>
      </c>
    </row>
    <row r="55" spans="1:8" ht="30" x14ac:dyDescent="0.25">
      <c r="A55" s="160" t="s">
        <v>7</v>
      </c>
      <c r="B55" s="155" t="s">
        <v>101</v>
      </c>
      <c r="C55" s="117"/>
    </row>
    <row r="56" spans="1:8" x14ac:dyDescent="0.25">
      <c r="C56" s="117"/>
      <c r="D56" s="159" t="s">
        <v>96</v>
      </c>
      <c r="E56" s="132">
        <v>1.7</v>
      </c>
      <c r="F56" s="132">
        <v>0</v>
      </c>
      <c r="G56" s="161">
        <f>E56*F56</f>
        <v>0</v>
      </c>
    </row>
    <row r="57" spans="1:8" ht="30" x14ac:dyDescent="0.25">
      <c r="A57" s="160" t="s">
        <v>8</v>
      </c>
      <c r="B57" s="155" t="s">
        <v>105</v>
      </c>
      <c r="C57" s="117"/>
      <c r="G57" s="161"/>
    </row>
    <row r="58" spans="1:8" x14ac:dyDescent="0.25">
      <c r="C58" s="117"/>
      <c r="G58" s="161"/>
    </row>
    <row r="59" spans="1:8" x14ac:dyDescent="0.25">
      <c r="C59" s="117"/>
    </row>
    <row r="60" spans="1:8" ht="30" x14ac:dyDescent="0.25">
      <c r="A60" s="160" t="s">
        <v>9</v>
      </c>
      <c r="B60" s="155" t="s">
        <v>98</v>
      </c>
      <c r="D60" s="159" t="s">
        <v>97</v>
      </c>
      <c r="E60" s="132">
        <v>2.5</v>
      </c>
      <c r="F60" s="132">
        <v>0</v>
      </c>
      <c r="G60" s="161">
        <f>E60*F60</f>
        <v>0</v>
      </c>
    </row>
    <row r="62" spans="1:8" ht="30" x14ac:dyDescent="0.25">
      <c r="A62" s="160" t="s">
        <v>106</v>
      </c>
      <c r="B62" s="155" t="s">
        <v>107</v>
      </c>
      <c r="D62" s="159" t="s">
        <v>108</v>
      </c>
      <c r="E62" s="132">
        <v>12</v>
      </c>
      <c r="F62" s="132">
        <v>0</v>
      </c>
      <c r="G62" s="161">
        <f>E62*F62</f>
        <v>0</v>
      </c>
    </row>
    <row r="64" spans="1:8" ht="22.5" customHeight="1" thickBot="1" x14ac:dyDescent="0.3">
      <c r="A64" s="162"/>
      <c r="B64" s="163" t="s">
        <v>16</v>
      </c>
      <c r="C64" s="164"/>
      <c r="D64" s="165"/>
      <c r="E64" s="166"/>
      <c r="F64" s="167" t="s">
        <v>0</v>
      </c>
      <c r="G64" s="168">
        <f>SUM(G49:H62)</f>
        <v>0</v>
      </c>
      <c r="H64" s="162"/>
    </row>
    <row r="66" spans="1:8" s="173" customFormat="1" x14ac:dyDescent="0.25">
      <c r="A66" s="169"/>
      <c r="B66" s="170"/>
      <c r="C66" s="170"/>
      <c r="D66" s="171"/>
      <c r="E66" s="172"/>
      <c r="F66" s="172"/>
      <c r="G66" s="132"/>
      <c r="H66" s="172"/>
    </row>
    <row r="68" spans="1:8" x14ac:dyDescent="0.25">
      <c r="A68" s="158" t="s">
        <v>91</v>
      </c>
      <c r="B68" s="174" t="s">
        <v>103</v>
      </c>
      <c r="C68" s="117"/>
    </row>
    <row r="70" spans="1:8" ht="30" x14ac:dyDescent="0.25">
      <c r="A70" s="160" t="s">
        <v>4</v>
      </c>
      <c r="B70" s="155" t="s">
        <v>81</v>
      </c>
      <c r="D70" s="159" t="s">
        <v>3</v>
      </c>
      <c r="E70" s="132">
        <v>1</v>
      </c>
      <c r="F70" s="161">
        <v>0</v>
      </c>
      <c r="G70" s="161">
        <f>E70*F70</f>
        <v>0</v>
      </c>
    </row>
    <row r="71" spans="1:8" x14ac:dyDescent="0.25">
      <c r="F71" s="161"/>
      <c r="G71" s="161"/>
    </row>
    <row r="72" spans="1:8" ht="30" customHeight="1" x14ac:dyDescent="0.25">
      <c r="A72" s="160" t="s">
        <v>5</v>
      </c>
      <c r="B72" s="155" t="s">
        <v>82</v>
      </c>
      <c r="D72" s="159" t="s">
        <v>3</v>
      </c>
      <c r="E72" s="132">
        <v>2</v>
      </c>
      <c r="F72" s="161">
        <v>0</v>
      </c>
      <c r="G72" s="161">
        <f>E72*F72</f>
        <v>0</v>
      </c>
    </row>
    <row r="73" spans="1:8" ht="18" customHeight="1" x14ac:dyDescent="0.25"/>
    <row r="74" spans="1:8" ht="30" x14ac:dyDescent="0.25">
      <c r="A74" s="123" t="s">
        <v>6</v>
      </c>
      <c r="B74" s="155" t="s">
        <v>84</v>
      </c>
      <c r="C74" s="141"/>
      <c r="D74" s="125"/>
      <c r="E74" s="127"/>
      <c r="F74" s="175"/>
      <c r="G74" s="133"/>
    </row>
    <row r="75" spans="1:8" s="125" customFormat="1" ht="15.75" customHeight="1" x14ac:dyDescent="0.25">
      <c r="A75" s="160"/>
      <c r="B75" s="155"/>
      <c r="C75" s="155"/>
      <c r="D75" s="159" t="s">
        <v>3</v>
      </c>
      <c r="E75" s="132">
        <v>1</v>
      </c>
      <c r="F75" s="161">
        <v>0</v>
      </c>
      <c r="G75" s="161">
        <f>E75*F75</f>
        <v>0</v>
      </c>
      <c r="H75" s="176"/>
    </row>
    <row r="76" spans="1:8" s="125" customFormat="1" ht="44.25" customHeight="1" x14ac:dyDescent="0.25">
      <c r="A76" s="123" t="s">
        <v>7</v>
      </c>
      <c r="B76" s="155" t="s">
        <v>83</v>
      </c>
      <c r="C76" s="141"/>
      <c r="E76" s="127"/>
      <c r="F76" s="175"/>
      <c r="G76" s="133"/>
      <c r="H76" s="176"/>
    </row>
    <row r="77" spans="1:8" ht="18.75" customHeight="1" x14ac:dyDescent="0.25">
      <c r="D77" s="159" t="s">
        <v>3</v>
      </c>
      <c r="E77" s="132">
        <v>1</v>
      </c>
      <c r="F77" s="161">
        <v>0</v>
      </c>
      <c r="G77" s="161">
        <f>E77*F77</f>
        <v>0</v>
      </c>
      <c r="H77" s="159"/>
    </row>
    <row r="78" spans="1:8" ht="18.75" customHeight="1" x14ac:dyDescent="0.25">
      <c r="F78" s="161"/>
      <c r="G78" s="161"/>
      <c r="H78" s="159"/>
    </row>
    <row r="79" spans="1:8" ht="24.75" customHeight="1" thickBot="1" x14ac:dyDescent="0.3">
      <c r="A79" s="162"/>
      <c r="B79" s="177" t="s">
        <v>103</v>
      </c>
      <c r="C79" s="164"/>
      <c r="D79" s="165"/>
      <c r="E79" s="166"/>
      <c r="F79" s="167" t="s">
        <v>0</v>
      </c>
      <c r="G79" s="168">
        <f>SUM(G70:G77)</f>
        <v>0</v>
      </c>
      <c r="H79" s="162"/>
    </row>
    <row r="81" spans="1:8" x14ac:dyDescent="0.25">
      <c r="A81" s="158" t="s">
        <v>92</v>
      </c>
      <c r="B81" s="117" t="s">
        <v>31</v>
      </c>
      <c r="C81" s="117"/>
    </row>
    <row r="83" spans="1:8" x14ac:dyDescent="0.25">
      <c r="A83" s="140"/>
      <c r="B83" s="178" t="s">
        <v>11</v>
      </c>
      <c r="C83" s="129"/>
      <c r="D83" s="131"/>
      <c r="E83" s="130"/>
      <c r="F83" s="131"/>
      <c r="G83" s="179"/>
    </row>
    <row r="84" spans="1:8" x14ac:dyDescent="0.25">
      <c r="A84" s="140"/>
      <c r="B84" s="133"/>
      <c r="C84" s="129"/>
      <c r="D84" s="131"/>
      <c r="E84" s="130"/>
      <c r="F84" s="131"/>
      <c r="G84" s="179"/>
      <c r="H84" s="121"/>
    </row>
    <row r="85" spans="1:8" ht="42.75" customHeight="1" x14ac:dyDescent="0.25">
      <c r="A85" s="180"/>
      <c r="B85" s="128" t="s">
        <v>10</v>
      </c>
      <c r="C85" s="128"/>
      <c r="D85" s="128"/>
      <c r="E85" s="128"/>
      <c r="F85" s="131"/>
      <c r="G85" s="179"/>
      <c r="H85" s="121"/>
    </row>
    <row r="86" spans="1:8" x14ac:dyDescent="0.25">
      <c r="A86" s="180"/>
      <c r="B86" s="128"/>
      <c r="C86" s="128"/>
      <c r="D86" s="128"/>
      <c r="E86" s="128"/>
      <c r="F86" s="131"/>
      <c r="G86" s="179"/>
      <c r="H86" s="121"/>
    </row>
    <row r="87" spans="1:8" ht="75" x14ac:dyDescent="0.25">
      <c r="A87" s="181"/>
      <c r="B87" s="155" t="s">
        <v>12</v>
      </c>
      <c r="C87" s="182"/>
      <c r="D87" s="183"/>
      <c r="E87" s="119"/>
      <c r="F87" s="120"/>
      <c r="G87" s="121"/>
      <c r="H87" s="121"/>
    </row>
    <row r="88" spans="1:8" s="122" customFormat="1" ht="30" x14ac:dyDescent="0.25">
      <c r="A88" s="181"/>
      <c r="B88" s="155" t="s">
        <v>26</v>
      </c>
      <c r="C88" s="182"/>
      <c r="D88" s="183"/>
      <c r="E88" s="119"/>
      <c r="F88" s="120"/>
      <c r="G88" s="121"/>
      <c r="H88" s="121"/>
    </row>
    <row r="89" spans="1:8" s="122" customFormat="1" ht="30" x14ac:dyDescent="0.25">
      <c r="A89" s="116"/>
      <c r="B89" s="155" t="s">
        <v>13</v>
      </c>
      <c r="C89" s="182"/>
      <c r="D89" s="183"/>
      <c r="E89" s="119"/>
      <c r="F89" s="120"/>
      <c r="G89" s="121"/>
      <c r="H89" s="121"/>
    </row>
    <row r="90" spans="1:8" s="122" customFormat="1" x14ac:dyDescent="0.25">
      <c r="A90" s="160"/>
      <c r="B90" s="155"/>
      <c r="C90" s="155"/>
      <c r="D90" s="159"/>
      <c r="E90" s="132"/>
      <c r="F90" s="132"/>
      <c r="G90" s="132"/>
      <c r="H90" s="121"/>
    </row>
    <row r="91" spans="1:8" ht="60" x14ac:dyDescent="0.25">
      <c r="A91" s="160" t="s">
        <v>4</v>
      </c>
      <c r="B91" s="155" t="s">
        <v>87</v>
      </c>
      <c r="D91" s="133"/>
      <c r="E91" s="133"/>
      <c r="F91" s="133"/>
      <c r="G91" s="133"/>
    </row>
    <row r="92" spans="1:8" x14ac:dyDescent="0.25">
      <c r="B92" s="155" t="s">
        <v>73</v>
      </c>
      <c r="D92" s="159" t="s">
        <v>3</v>
      </c>
      <c r="E92" s="132">
        <v>3</v>
      </c>
      <c r="F92" s="161">
        <v>0</v>
      </c>
      <c r="G92" s="161">
        <f>E92*F92</f>
        <v>0</v>
      </c>
    </row>
    <row r="93" spans="1:8" ht="15" customHeight="1" x14ac:dyDescent="0.25">
      <c r="A93" s="184"/>
      <c r="B93" s="155" t="s">
        <v>74</v>
      </c>
      <c r="D93" s="159" t="s">
        <v>3</v>
      </c>
      <c r="E93" s="132">
        <v>3</v>
      </c>
      <c r="F93" s="161">
        <v>0</v>
      </c>
      <c r="G93" s="161">
        <f>E93*F93</f>
        <v>0</v>
      </c>
    </row>
    <row r="94" spans="1:8" ht="15" customHeight="1" x14ac:dyDescent="0.25">
      <c r="A94" s="184"/>
      <c r="B94" s="133"/>
      <c r="F94" s="161"/>
      <c r="G94" s="161"/>
    </row>
    <row r="95" spans="1:8" ht="47.25" customHeight="1" x14ac:dyDescent="0.25">
      <c r="A95" s="160" t="s">
        <v>5</v>
      </c>
      <c r="B95" s="155" t="s">
        <v>85</v>
      </c>
      <c r="D95" s="159" t="s">
        <v>3</v>
      </c>
      <c r="E95" s="132">
        <v>1</v>
      </c>
      <c r="F95" s="161">
        <v>0</v>
      </c>
      <c r="G95" s="161">
        <f>E95*F95</f>
        <v>0</v>
      </c>
    </row>
    <row r="96" spans="1:8" x14ac:dyDescent="0.25">
      <c r="A96" s="184"/>
      <c r="B96" s="141"/>
      <c r="D96" s="128"/>
      <c r="E96" s="129"/>
      <c r="F96" s="130"/>
      <c r="G96" s="131"/>
    </row>
    <row r="97" spans="1:7" ht="12.75" customHeight="1" x14ac:dyDescent="0.25">
      <c r="A97" s="184"/>
      <c r="B97" s="141"/>
      <c r="D97" s="141"/>
      <c r="E97" s="135"/>
      <c r="F97" s="185"/>
      <c r="G97" s="131"/>
    </row>
    <row r="98" spans="1:7" ht="30" x14ac:dyDescent="0.25">
      <c r="A98" s="160" t="s">
        <v>6</v>
      </c>
      <c r="B98" s="155" t="s">
        <v>86</v>
      </c>
      <c r="D98" s="159" t="s">
        <v>15</v>
      </c>
      <c r="E98" s="132" t="s">
        <v>15</v>
      </c>
      <c r="F98" s="161"/>
      <c r="G98" s="161" t="s">
        <v>15</v>
      </c>
    </row>
    <row r="99" spans="1:7" ht="15.75" customHeight="1" x14ac:dyDescent="0.25">
      <c r="A99" s="184"/>
      <c r="B99" s="141" t="s">
        <v>88</v>
      </c>
      <c r="D99" s="159" t="s">
        <v>3</v>
      </c>
      <c r="E99" s="132">
        <v>2</v>
      </c>
      <c r="F99" s="161">
        <v>0</v>
      </c>
      <c r="G99" s="161">
        <f>E99*F99</f>
        <v>0</v>
      </c>
    </row>
    <row r="100" spans="1:7" x14ac:dyDescent="0.25">
      <c r="A100" s="184"/>
      <c r="B100" s="141"/>
      <c r="D100" s="141"/>
      <c r="E100" s="135"/>
      <c r="F100" s="185"/>
      <c r="G100" s="131"/>
    </row>
    <row r="101" spans="1:7" ht="75" x14ac:dyDescent="0.25">
      <c r="A101" s="160" t="s">
        <v>7</v>
      </c>
      <c r="B101" s="155" t="s">
        <v>89</v>
      </c>
    </row>
    <row r="102" spans="1:7" x14ac:dyDescent="0.25">
      <c r="A102" s="184"/>
      <c r="B102" s="186"/>
      <c r="D102" s="159" t="s">
        <v>3</v>
      </c>
      <c r="E102" s="132">
        <v>1</v>
      </c>
      <c r="F102" s="161">
        <v>0</v>
      </c>
      <c r="G102" s="161">
        <f>E102*F102</f>
        <v>0</v>
      </c>
    </row>
    <row r="103" spans="1:7" ht="60" x14ac:dyDescent="0.25">
      <c r="A103" s="160" t="s">
        <v>8</v>
      </c>
      <c r="B103" s="155" t="s">
        <v>75</v>
      </c>
    </row>
    <row r="104" spans="1:7" x14ac:dyDescent="0.25">
      <c r="A104" s="184"/>
      <c r="B104" s="186"/>
      <c r="D104" s="159" t="s">
        <v>3</v>
      </c>
      <c r="E104" s="132">
        <v>1</v>
      </c>
      <c r="F104" s="161">
        <v>0</v>
      </c>
      <c r="G104" s="161">
        <f>E104*F104</f>
        <v>0</v>
      </c>
    </row>
    <row r="105" spans="1:7" ht="45" x14ac:dyDescent="0.25">
      <c r="A105" s="160" t="s">
        <v>9</v>
      </c>
      <c r="B105" s="155" t="s">
        <v>76</v>
      </c>
      <c r="F105" s="161"/>
      <c r="G105" s="161"/>
    </row>
    <row r="106" spans="1:7" x14ac:dyDescent="0.25">
      <c r="B106" s="155" t="s">
        <v>90</v>
      </c>
      <c r="D106" s="159" t="s">
        <v>3</v>
      </c>
      <c r="E106" s="132">
        <v>1</v>
      </c>
      <c r="F106" s="161">
        <v>0</v>
      </c>
      <c r="G106" s="161">
        <f>E106*F106</f>
        <v>0</v>
      </c>
    </row>
    <row r="107" spans="1:7" x14ac:dyDescent="0.25">
      <c r="F107" s="161"/>
      <c r="G107" s="161"/>
    </row>
    <row r="108" spans="1:7" ht="60" x14ac:dyDescent="0.25">
      <c r="A108" s="160" t="s">
        <v>106</v>
      </c>
      <c r="B108" s="187" t="s">
        <v>110</v>
      </c>
      <c r="F108" s="161"/>
      <c r="G108" s="161"/>
    </row>
    <row r="109" spans="1:7" x14ac:dyDescent="0.25">
      <c r="D109" s="159" t="s">
        <v>97</v>
      </c>
      <c r="E109" s="132">
        <v>1</v>
      </c>
      <c r="F109" s="161">
        <v>0</v>
      </c>
      <c r="G109" s="161">
        <f>E109*F109</f>
        <v>0</v>
      </c>
    </row>
    <row r="110" spans="1:7" x14ac:dyDescent="0.25">
      <c r="F110" s="161"/>
      <c r="G110" s="161"/>
    </row>
    <row r="111" spans="1:7" ht="30" x14ac:dyDescent="0.25">
      <c r="A111" s="160" t="s">
        <v>111</v>
      </c>
      <c r="B111" s="155" t="s">
        <v>112</v>
      </c>
      <c r="D111" s="159" t="s">
        <v>3</v>
      </c>
      <c r="E111" s="132">
        <v>1</v>
      </c>
      <c r="F111" s="161">
        <v>0</v>
      </c>
      <c r="G111" s="161">
        <f>E111*F111</f>
        <v>0</v>
      </c>
    </row>
    <row r="112" spans="1:7" x14ac:dyDescent="0.25">
      <c r="F112" s="161"/>
      <c r="G112" s="161"/>
    </row>
    <row r="113" spans="1:9" ht="45" x14ac:dyDescent="0.25">
      <c r="A113" s="160" t="s">
        <v>113</v>
      </c>
      <c r="B113" s="155" t="s">
        <v>114</v>
      </c>
      <c r="D113" s="159" t="s">
        <v>108</v>
      </c>
      <c r="E113" s="132">
        <v>5</v>
      </c>
      <c r="F113" s="161">
        <v>0</v>
      </c>
      <c r="G113" s="161">
        <f>E113*F113</f>
        <v>0</v>
      </c>
    </row>
    <row r="114" spans="1:9" ht="25.5" customHeight="1" thickBot="1" x14ac:dyDescent="0.3">
      <c r="A114" s="162"/>
      <c r="B114" s="163" t="s">
        <v>31</v>
      </c>
      <c r="C114" s="164"/>
      <c r="D114" s="165"/>
      <c r="E114" s="166"/>
      <c r="F114" s="167" t="s">
        <v>0</v>
      </c>
      <c r="G114" s="168">
        <f>SUM(G92:G111)</f>
        <v>0</v>
      </c>
      <c r="H114" s="162"/>
      <c r="I114" s="133" t="s">
        <v>15</v>
      </c>
    </row>
    <row r="116" spans="1:9" hidden="1" x14ac:dyDescent="0.25">
      <c r="A116" s="158" t="s">
        <v>2</v>
      </c>
      <c r="B116" s="117" t="s">
        <v>18</v>
      </c>
      <c r="C116" s="117"/>
    </row>
    <row r="119" spans="1:9" x14ac:dyDescent="0.25">
      <c r="A119" s="117" t="s">
        <v>93</v>
      </c>
      <c r="B119" s="117" t="s">
        <v>32</v>
      </c>
      <c r="C119" s="188"/>
      <c r="D119" s="133"/>
      <c r="E119" s="189"/>
    </row>
    <row r="120" spans="1:9" x14ac:dyDescent="0.25">
      <c r="A120" s="190"/>
      <c r="B120" s="190"/>
      <c r="C120" s="188"/>
      <c r="D120" s="133"/>
      <c r="E120" s="189"/>
    </row>
    <row r="121" spans="1:9" x14ac:dyDescent="0.25">
      <c r="A121" s="191" t="s">
        <v>4</v>
      </c>
      <c r="B121" s="192" t="s">
        <v>33</v>
      </c>
      <c r="D121" s="133"/>
      <c r="E121" s="189"/>
    </row>
    <row r="122" spans="1:9" x14ac:dyDescent="0.25">
      <c r="A122" s="191"/>
      <c r="B122" s="192" t="s">
        <v>34</v>
      </c>
      <c r="D122" s="133"/>
      <c r="E122" s="189"/>
    </row>
    <row r="123" spans="1:9" ht="15.75" x14ac:dyDescent="0.25">
      <c r="A123" s="191"/>
      <c r="B123" s="193" t="s">
        <v>46</v>
      </c>
      <c r="D123" s="133"/>
      <c r="E123" s="189"/>
    </row>
    <row r="124" spans="1:9" ht="15.75" x14ac:dyDescent="0.25">
      <c r="A124" s="191"/>
      <c r="B124" s="193" t="s">
        <v>115</v>
      </c>
      <c r="D124" s="133"/>
      <c r="E124" s="189"/>
    </row>
    <row r="125" spans="1:9" ht="15.75" x14ac:dyDescent="0.25">
      <c r="A125" s="191"/>
      <c r="B125" s="193" t="s">
        <v>116</v>
      </c>
      <c r="D125" s="133"/>
      <c r="E125" s="189"/>
    </row>
    <row r="126" spans="1:9" ht="15.75" x14ac:dyDescent="0.25">
      <c r="A126" s="191"/>
      <c r="B126" s="193" t="s">
        <v>117</v>
      </c>
      <c r="D126" s="133"/>
      <c r="E126" s="189"/>
    </row>
    <row r="127" spans="1:9" ht="15.75" x14ac:dyDescent="0.25">
      <c r="A127" s="194"/>
      <c r="B127" s="193" t="s">
        <v>118</v>
      </c>
      <c r="D127" s="133"/>
      <c r="E127" s="189"/>
    </row>
    <row r="128" spans="1:9" ht="15.75" x14ac:dyDescent="0.25">
      <c r="A128" s="194"/>
      <c r="B128" s="193" t="s">
        <v>119</v>
      </c>
      <c r="D128" s="133"/>
      <c r="E128" s="189"/>
    </row>
    <row r="129" spans="1:7" ht="15.75" x14ac:dyDescent="0.25">
      <c r="A129" s="194"/>
      <c r="B129" s="193" t="s">
        <v>120</v>
      </c>
      <c r="D129" s="133"/>
      <c r="E129" s="189"/>
    </row>
    <row r="130" spans="1:7" ht="15.75" x14ac:dyDescent="0.25">
      <c r="A130" s="194"/>
      <c r="B130" s="193" t="s">
        <v>121</v>
      </c>
      <c r="D130" s="133"/>
      <c r="E130" s="189"/>
    </row>
    <row r="131" spans="1:7" ht="15.75" x14ac:dyDescent="0.25">
      <c r="A131" s="194"/>
      <c r="B131" s="193" t="s">
        <v>122</v>
      </c>
      <c r="D131" s="133"/>
      <c r="E131" s="189"/>
    </row>
    <row r="132" spans="1:7" ht="15.75" x14ac:dyDescent="0.25">
      <c r="A132" s="194"/>
      <c r="B132" s="193" t="s">
        <v>123</v>
      </c>
      <c r="D132" s="133"/>
      <c r="E132" s="189"/>
    </row>
    <row r="133" spans="1:7" ht="42.75" customHeight="1" x14ac:dyDescent="0.25">
      <c r="A133" s="194"/>
      <c r="B133" s="193" t="s">
        <v>124</v>
      </c>
      <c r="C133" s="193"/>
      <c r="D133" s="193"/>
      <c r="E133" s="189"/>
    </row>
    <row r="134" spans="1:7" ht="15.75" x14ac:dyDescent="0.25">
      <c r="A134" s="194"/>
      <c r="B134" s="193" t="s">
        <v>125</v>
      </c>
      <c r="D134" s="133"/>
      <c r="E134" s="189"/>
    </row>
    <row r="135" spans="1:7" ht="15.75" x14ac:dyDescent="0.25">
      <c r="A135" s="194"/>
      <c r="B135" s="193" t="s">
        <v>126</v>
      </c>
      <c r="D135" s="133"/>
      <c r="E135" s="189"/>
    </row>
    <row r="136" spans="1:7" ht="15.75" x14ac:dyDescent="0.25">
      <c r="A136" s="194"/>
      <c r="B136" s="193"/>
      <c r="D136" s="133"/>
      <c r="E136" s="189"/>
    </row>
    <row r="137" spans="1:7" x14ac:dyDescent="0.25">
      <c r="A137" s="194"/>
      <c r="C137" s="195" t="s">
        <v>15</v>
      </c>
      <c r="D137" s="195" t="s">
        <v>3</v>
      </c>
      <c r="E137" s="188">
        <v>3</v>
      </c>
      <c r="F137" s="131">
        <v>0</v>
      </c>
      <c r="G137" s="161">
        <f>E137*F137</f>
        <v>0</v>
      </c>
    </row>
    <row r="138" spans="1:7" x14ac:dyDescent="0.25">
      <c r="A138" s="194"/>
      <c r="B138" s="189"/>
      <c r="D138" s="133"/>
      <c r="E138" s="189"/>
    </row>
    <row r="139" spans="1:7" x14ac:dyDescent="0.25">
      <c r="A139" s="191" t="s">
        <v>5</v>
      </c>
      <c r="B139" s="192" t="s">
        <v>48</v>
      </c>
      <c r="D139" s="133"/>
      <c r="E139" s="189"/>
    </row>
    <row r="140" spans="1:7" x14ac:dyDescent="0.25">
      <c r="A140" s="194"/>
      <c r="B140" s="192" t="s">
        <v>15</v>
      </c>
      <c r="D140" s="133"/>
      <c r="E140" s="189"/>
    </row>
    <row r="141" spans="1:7" x14ac:dyDescent="0.25">
      <c r="A141" s="194"/>
      <c r="B141" s="192" t="s">
        <v>15</v>
      </c>
      <c r="D141" s="133"/>
      <c r="E141" s="189"/>
    </row>
    <row r="142" spans="1:7" x14ac:dyDescent="0.25">
      <c r="A142" s="194"/>
      <c r="B142" s="192" t="s">
        <v>15</v>
      </c>
      <c r="D142" s="133"/>
      <c r="E142" s="189"/>
    </row>
    <row r="143" spans="1:7" x14ac:dyDescent="0.25">
      <c r="A143" s="194"/>
      <c r="B143" s="192" t="s">
        <v>15</v>
      </c>
      <c r="D143" s="133"/>
      <c r="E143" s="189"/>
    </row>
    <row r="144" spans="1:7" x14ac:dyDescent="0.25">
      <c r="A144" s="190"/>
      <c r="D144" s="195" t="s">
        <v>3</v>
      </c>
      <c r="E144" s="188">
        <v>1</v>
      </c>
      <c r="F144" s="131">
        <v>0</v>
      </c>
      <c r="G144" s="161">
        <f>E144*F144</f>
        <v>0</v>
      </c>
    </row>
    <row r="145" spans="1:7" x14ac:dyDescent="0.25">
      <c r="A145" s="194"/>
      <c r="B145" s="192"/>
      <c r="D145" s="133"/>
      <c r="E145" s="189"/>
    </row>
    <row r="146" spans="1:7" x14ac:dyDescent="0.25">
      <c r="A146" s="191" t="s">
        <v>6</v>
      </c>
      <c r="B146" s="192" t="s">
        <v>55</v>
      </c>
      <c r="D146" s="133"/>
      <c r="E146" s="189"/>
    </row>
    <row r="147" spans="1:7" ht="15.75" x14ac:dyDescent="0.25">
      <c r="A147" s="194"/>
      <c r="B147" s="196" t="s">
        <v>54</v>
      </c>
      <c r="D147" s="133"/>
      <c r="E147" s="189"/>
    </row>
    <row r="148" spans="1:7" ht="15.75" x14ac:dyDescent="0.25">
      <c r="A148" s="190"/>
      <c r="B148" s="196" t="s">
        <v>49</v>
      </c>
      <c r="C148" s="195" t="s">
        <v>15</v>
      </c>
      <c r="D148" s="133"/>
      <c r="E148" s="133"/>
      <c r="F148" s="133"/>
      <c r="G148" s="133"/>
    </row>
    <row r="149" spans="1:7" ht="15.75" x14ac:dyDescent="0.25">
      <c r="A149" s="190"/>
      <c r="B149" s="196" t="s">
        <v>50</v>
      </c>
      <c r="D149" s="133"/>
      <c r="E149" s="188"/>
    </row>
    <row r="150" spans="1:7" ht="15.75" x14ac:dyDescent="0.25">
      <c r="A150" s="190"/>
      <c r="B150" s="196" t="s">
        <v>51</v>
      </c>
      <c r="D150" s="133"/>
      <c r="E150" s="188"/>
    </row>
    <row r="151" spans="1:7" ht="15.75" x14ac:dyDescent="0.25">
      <c r="A151" s="190"/>
      <c r="B151" s="196" t="s">
        <v>52</v>
      </c>
      <c r="D151" s="133"/>
      <c r="E151" s="188"/>
      <c r="F151" s="131"/>
      <c r="G151" s="161"/>
    </row>
    <row r="152" spans="1:7" ht="15.75" x14ac:dyDescent="0.25">
      <c r="A152" s="190" t="s">
        <v>15</v>
      </c>
      <c r="B152" s="196" t="s">
        <v>53</v>
      </c>
      <c r="D152" s="133"/>
      <c r="E152" s="188"/>
    </row>
    <row r="153" spans="1:7" x14ac:dyDescent="0.25">
      <c r="A153" s="190"/>
      <c r="B153" s="195" t="s">
        <v>28</v>
      </c>
      <c r="D153" s="133"/>
      <c r="E153" s="188"/>
    </row>
    <row r="154" spans="1:7" x14ac:dyDescent="0.25">
      <c r="A154" s="190"/>
      <c r="B154" s="195" t="s">
        <v>29</v>
      </c>
      <c r="D154" s="133"/>
      <c r="E154" s="188"/>
    </row>
    <row r="155" spans="1:7" x14ac:dyDescent="0.25">
      <c r="A155" s="190"/>
      <c r="B155" s="195"/>
      <c r="D155" s="195" t="s">
        <v>3</v>
      </c>
      <c r="E155" s="188">
        <v>3</v>
      </c>
      <c r="F155" s="131">
        <v>0</v>
      </c>
      <c r="G155" s="161">
        <f>E155*F155</f>
        <v>0</v>
      </c>
    </row>
    <row r="156" spans="1:7" x14ac:dyDescent="0.25">
      <c r="A156" s="190"/>
      <c r="B156" s="195"/>
      <c r="D156" s="133"/>
      <c r="E156" s="188"/>
      <c r="F156" s="131"/>
      <c r="G156" s="161"/>
    </row>
    <row r="157" spans="1:7" x14ac:dyDescent="0.25">
      <c r="A157" s="190"/>
      <c r="B157" s="195"/>
      <c r="D157" s="133"/>
      <c r="E157" s="195"/>
    </row>
    <row r="158" spans="1:7" x14ac:dyDescent="0.25">
      <c r="A158" s="190" t="s">
        <v>7</v>
      </c>
      <c r="B158" s="192" t="s">
        <v>56</v>
      </c>
      <c r="D158" s="133"/>
      <c r="E158" s="188"/>
    </row>
    <row r="159" spans="1:7" x14ac:dyDescent="0.25">
      <c r="A159" s="190"/>
      <c r="B159" s="195" t="s">
        <v>15</v>
      </c>
      <c r="D159" s="133"/>
      <c r="E159" s="188"/>
    </row>
    <row r="160" spans="1:7" x14ac:dyDescent="0.25">
      <c r="A160" s="190"/>
      <c r="B160" s="195"/>
      <c r="D160" s="195" t="s">
        <v>3</v>
      </c>
      <c r="E160" s="188">
        <v>3</v>
      </c>
      <c r="F160" s="131">
        <v>0</v>
      </c>
      <c r="G160" s="161">
        <f>E160*F160</f>
        <v>0</v>
      </c>
    </row>
    <row r="161" spans="1:7" x14ac:dyDescent="0.25">
      <c r="A161" s="190"/>
      <c r="B161" s="195"/>
      <c r="D161" s="195"/>
      <c r="E161" s="188"/>
      <c r="F161" s="131"/>
      <c r="G161" s="161"/>
    </row>
    <row r="162" spans="1:7" x14ac:dyDescent="0.25">
      <c r="A162" s="190" t="s">
        <v>8</v>
      </c>
      <c r="B162" s="192" t="s">
        <v>57</v>
      </c>
      <c r="D162" s="195"/>
      <c r="E162" s="188"/>
      <c r="F162" s="131"/>
      <c r="G162" s="161"/>
    </row>
    <row r="163" spans="1:7" ht="15.75" x14ac:dyDescent="0.25">
      <c r="A163" s="190"/>
      <c r="B163" s="196" t="s">
        <v>58</v>
      </c>
      <c r="D163" s="195"/>
      <c r="E163" s="188"/>
      <c r="F163" s="131"/>
      <c r="G163" s="161"/>
    </row>
    <row r="164" spans="1:7" ht="15.75" x14ac:dyDescent="0.25">
      <c r="A164" s="190"/>
      <c r="B164" s="196" t="s">
        <v>59</v>
      </c>
      <c r="D164" s="195"/>
      <c r="E164" s="188"/>
      <c r="F164" s="131"/>
      <c r="G164" s="161"/>
    </row>
    <row r="165" spans="1:7" ht="15.75" x14ac:dyDescent="0.25">
      <c r="A165" s="190"/>
      <c r="B165" s="196" t="s">
        <v>60</v>
      </c>
      <c r="D165" s="133"/>
      <c r="E165" s="188"/>
    </row>
    <row r="166" spans="1:7" ht="15.75" x14ac:dyDescent="0.25">
      <c r="A166" s="190"/>
      <c r="B166" s="196" t="s">
        <v>61</v>
      </c>
      <c r="D166" s="133"/>
      <c r="E166" s="188"/>
    </row>
    <row r="167" spans="1:7" ht="15.75" x14ac:dyDescent="0.25">
      <c r="A167" s="190"/>
      <c r="B167" s="196" t="s">
        <v>62</v>
      </c>
      <c r="C167" s="195" t="s">
        <v>15</v>
      </c>
      <c r="D167" s="133"/>
      <c r="E167" s="133"/>
      <c r="F167" s="133"/>
      <c r="G167" s="133"/>
    </row>
    <row r="168" spans="1:7" ht="15.75" x14ac:dyDescent="0.25">
      <c r="A168" s="190"/>
      <c r="B168" s="196" t="s">
        <v>63</v>
      </c>
      <c r="C168" s="195"/>
      <c r="D168" s="133"/>
      <c r="E168" s="133"/>
      <c r="F168" s="133"/>
      <c r="G168" s="133"/>
    </row>
    <row r="169" spans="1:7" ht="15.75" x14ac:dyDescent="0.25">
      <c r="A169" s="190"/>
      <c r="B169" s="196" t="s">
        <v>80</v>
      </c>
      <c r="C169" s="195"/>
      <c r="D169" s="133"/>
      <c r="E169" s="133"/>
      <c r="F169" s="133"/>
      <c r="G169" s="133"/>
    </row>
    <row r="170" spans="1:7" ht="15.75" x14ac:dyDescent="0.25">
      <c r="A170" s="190"/>
      <c r="B170" s="197" t="s">
        <v>64</v>
      </c>
      <c r="C170" s="195"/>
      <c r="D170" s="133"/>
      <c r="E170" s="133"/>
      <c r="F170" s="133"/>
      <c r="G170" s="133"/>
    </row>
    <row r="171" spans="1:7" ht="15.75" x14ac:dyDescent="0.25">
      <c r="A171" s="190"/>
      <c r="B171" s="197" t="s">
        <v>65</v>
      </c>
      <c r="C171" s="195"/>
      <c r="D171" s="133"/>
      <c r="E171" s="133"/>
      <c r="F171" s="133"/>
      <c r="G171" s="133"/>
    </row>
    <row r="172" spans="1:7" ht="15.75" x14ac:dyDescent="0.25">
      <c r="A172" s="190"/>
      <c r="B172" s="197" t="s">
        <v>66</v>
      </c>
      <c r="C172" s="195"/>
      <c r="D172" s="133"/>
      <c r="E172" s="133"/>
      <c r="F172" s="133"/>
      <c r="G172" s="133"/>
    </row>
    <row r="173" spans="1:7" ht="15.75" x14ac:dyDescent="0.25">
      <c r="A173" s="140"/>
      <c r="B173" s="198" t="s">
        <v>67</v>
      </c>
      <c r="C173" s="199" t="s">
        <v>15</v>
      </c>
      <c r="D173" s="131"/>
      <c r="E173" s="131" t="s">
        <v>15</v>
      </c>
      <c r="G173" s="132" t="s">
        <v>15</v>
      </c>
    </row>
    <row r="174" spans="1:7" ht="15.75" x14ac:dyDescent="0.25">
      <c r="B174" s="197" t="s">
        <v>68</v>
      </c>
    </row>
    <row r="175" spans="1:7" ht="15.75" x14ac:dyDescent="0.25">
      <c r="B175" s="197" t="s">
        <v>69</v>
      </c>
    </row>
    <row r="176" spans="1:7" ht="15.75" x14ac:dyDescent="0.25">
      <c r="B176" s="197" t="s">
        <v>70</v>
      </c>
    </row>
    <row r="177" spans="1:8" x14ac:dyDescent="0.25">
      <c r="B177" s="155" t="s">
        <v>71</v>
      </c>
    </row>
    <row r="178" spans="1:8" x14ac:dyDescent="0.25">
      <c r="B178" s="155" t="s">
        <v>72</v>
      </c>
    </row>
    <row r="179" spans="1:8" x14ac:dyDescent="0.25">
      <c r="D179" s="195" t="s">
        <v>3</v>
      </c>
      <c r="E179" s="188">
        <v>1</v>
      </c>
      <c r="F179" s="131">
        <v>0</v>
      </c>
      <c r="G179" s="161">
        <f>E179*F179</f>
        <v>0</v>
      </c>
    </row>
    <row r="181" spans="1:8" ht="15.75" thickBot="1" x14ac:dyDescent="0.3">
      <c r="A181" s="200"/>
      <c r="B181" s="163" t="s">
        <v>102</v>
      </c>
      <c r="C181" s="201"/>
      <c r="D181" s="202"/>
      <c r="E181" s="203"/>
      <c r="F181" s="203"/>
      <c r="G181" s="168">
        <f>SUM(G121:G180)</f>
        <v>0</v>
      </c>
      <c r="H181" s="203"/>
    </row>
  </sheetData>
  <phoneticPr fontId="0" type="noConversion"/>
  <pageMargins left="0.74803149606299213" right="0.15748031496062992" top="0.78740157480314965" bottom="0.59055118110236227" header="0.31496062992125984" footer="0.11811023622047245"/>
  <pageSetup paperSize="9" scale="80" orientation="portrait" r:id="rId1"/>
  <headerFooter alignWithMargins="0">
    <oddFooter>&amp;R&amp;"Times New Roman CE,Bold Italic"&amp;11Stran 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view="pageBreakPreview" zoomScale="60" zoomScaleNormal="100" workbookViewId="0">
      <selection activeCell="K59" sqref="K59"/>
    </sheetView>
  </sheetViews>
  <sheetFormatPr defaultRowHeight="15" x14ac:dyDescent="0.25"/>
  <cols>
    <col min="1" max="1" width="4.77734375" style="160" customWidth="1"/>
    <col min="2" max="2" width="39.109375" style="155" customWidth="1"/>
    <col min="3" max="3" width="7.77734375" style="155" customWidth="1"/>
    <col min="4" max="4" width="12.33203125" style="159" customWidth="1"/>
    <col min="5" max="5" width="8.6640625" style="132" customWidth="1"/>
    <col min="6" max="6" width="10.77734375" style="132" customWidth="1"/>
    <col min="7" max="7" width="14.6640625" style="132" customWidth="1"/>
    <col min="8" max="8" width="1.77734375" style="132" customWidth="1"/>
    <col min="9" max="16384" width="8.88671875" style="133"/>
  </cols>
  <sheetData>
    <row r="1" spans="1:8" s="122" customFormat="1" x14ac:dyDescent="0.25">
      <c r="A1" s="116"/>
      <c r="B1" s="117"/>
      <c r="C1" s="118"/>
      <c r="D1" s="118"/>
      <c r="E1" s="119"/>
      <c r="F1" s="120"/>
      <c r="G1" s="121"/>
      <c r="H1" s="121"/>
    </row>
    <row r="2" spans="1:8" s="122" customFormat="1" x14ac:dyDescent="0.25">
      <c r="A2" s="116"/>
      <c r="B2" s="117"/>
      <c r="C2" s="118"/>
      <c r="D2" s="118"/>
      <c r="E2" s="119"/>
      <c r="F2" s="120"/>
      <c r="G2" s="121"/>
      <c r="H2" s="121"/>
    </row>
    <row r="3" spans="1:8" s="122" customFormat="1" x14ac:dyDescent="0.25">
      <c r="A3" s="116"/>
      <c r="B3" s="117"/>
      <c r="C3" s="118"/>
      <c r="D3" s="118"/>
      <c r="E3" s="119"/>
      <c r="F3" s="120"/>
      <c r="G3" s="121"/>
      <c r="H3" s="121"/>
    </row>
    <row r="4" spans="1:8" s="122" customFormat="1" x14ac:dyDescent="0.25">
      <c r="A4" s="116"/>
      <c r="B4" s="117"/>
      <c r="C4" s="118"/>
      <c r="D4" s="118"/>
      <c r="E4" s="119"/>
      <c r="F4" s="120"/>
      <c r="G4" s="121"/>
      <c r="H4" s="121"/>
    </row>
    <row r="5" spans="1:8" s="122" customFormat="1" x14ac:dyDescent="0.25">
      <c r="A5" s="116"/>
      <c r="B5" s="117"/>
      <c r="C5" s="118"/>
      <c r="D5" s="118"/>
      <c r="E5" s="119"/>
      <c r="F5" s="120"/>
      <c r="G5" s="121"/>
      <c r="H5" s="121"/>
    </row>
    <row r="6" spans="1:8" s="125" customFormat="1" ht="27.95" customHeight="1" x14ac:dyDescent="0.25">
      <c r="A6" s="123"/>
      <c r="B6" s="124" t="s">
        <v>19</v>
      </c>
      <c r="C6" s="124"/>
      <c r="E6" s="126"/>
      <c r="F6" s="127"/>
      <c r="G6" s="127"/>
      <c r="H6" s="120"/>
    </row>
    <row r="7" spans="1:8" x14ac:dyDescent="0.25">
      <c r="A7" s="123"/>
      <c r="B7" s="128"/>
      <c r="C7" s="128"/>
      <c r="D7" s="129"/>
      <c r="E7" s="130"/>
      <c r="F7" s="131"/>
      <c r="G7" s="131"/>
    </row>
    <row r="8" spans="1:8" x14ac:dyDescent="0.25">
      <c r="A8" s="123"/>
      <c r="B8" s="128"/>
      <c r="C8" s="128"/>
      <c r="D8" s="129"/>
      <c r="E8" s="130"/>
      <c r="F8" s="131"/>
      <c r="G8" s="131"/>
    </row>
    <row r="9" spans="1:8" x14ac:dyDescent="0.25">
      <c r="A9" s="123"/>
      <c r="B9" s="128"/>
      <c r="C9" s="128"/>
      <c r="D9" s="129"/>
      <c r="E9" s="130"/>
      <c r="F9" s="131"/>
      <c r="G9" s="131"/>
    </row>
    <row r="10" spans="1:8" x14ac:dyDescent="0.25">
      <c r="A10" s="123"/>
      <c r="B10" s="128"/>
      <c r="C10" s="128"/>
      <c r="D10" s="129"/>
      <c r="E10" s="130"/>
      <c r="F10" s="131"/>
      <c r="G10" s="131"/>
    </row>
    <row r="11" spans="1:8" x14ac:dyDescent="0.25">
      <c r="A11" s="123"/>
      <c r="B11" s="134" t="s">
        <v>20</v>
      </c>
      <c r="C11" s="135" t="s">
        <v>21</v>
      </c>
      <c r="D11" s="116" t="s">
        <v>77</v>
      </c>
      <c r="E11" s="131"/>
      <c r="F11" s="120"/>
      <c r="G11" s="131"/>
    </row>
    <row r="12" spans="1:8" x14ac:dyDescent="0.25">
      <c r="A12" s="123"/>
      <c r="B12" s="136"/>
      <c r="C12" s="129"/>
      <c r="D12" s="116" t="s">
        <v>15</v>
      </c>
      <c r="E12" s="131"/>
      <c r="F12" s="120"/>
      <c r="G12" s="131"/>
    </row>
    <row r="13" spans="1:8" x14ac:dyDescent="0.25">
      <c r="A13" s="123"/>
      <c r="B13" s="136"/>
      <c r="C13" s="129"/>
      <c r="D13" s="137"/>
      <c r="E13" s="131"/>
      <c r="F13" s="120"/>
      <c r="G13" s="131"/>
    </row>
    <row r="14" spans="1:8" x14ac:dyDescent="0.25">
      <c r="A14" s="123"/>
      <c r="B14" s="136"/>
      <c r="C14" s="129"/>
      <c r="D14" s="137"/>
      <c r="E14" s="131"/>
      <c r="F14" s="120"/>
      <c r="G14" s="131"/>
    </row>
    <row r="15" spans="1:8" x14ac:dyDescent="0.25">
      <c r="A15" s="123"/>
      <c r="B15" s="134" t="s">
        <v>22</v>
      </c>
      <c r="C15" s="135" t="s">
        <v>21</v>
      </c>
      <c r="D15" s="116" t="s">
        <v>127</v>
      </c>
      <c r="E15" s="138"/>
      <c r="F15" s="120"/>
      <c r="G15" s="138"/>
      <c r="H15" s="139"/>
    </row>
    <row r="16" spans="1:8" x14ac:dyDescent="0.25">
      <c r="A16" s="123"/>
      <c r="B16" s="128"/>
      <c r="C16" s="129"/>
      <c r="D16" s="140" t="s">
        <v>15</v>
      </c>
      <c r="E16" s="138"/>
      <c r="F16" s="120"/>
      <c r="G16" s="138"/>
      <c r="H16" s="139"/>
    </row>
    <row r="17" spans="1:7" x14ac:dyDescent="0.25">
      <c r="A17" s="123"/>
      <c r="B17" s="128"/>
      <c r="C17" s="129"/>
      <c r="D17" s="130"/>
      <c r="E17" s="131"/>
      <c r="F17" s="120"/>
      <c r="G17" s="131"/>
    </row>
    <row r="18" spans="1:7" x14ac:dyDescent="0.25">
      <c r="A18" s="123"/>
      <c r="B18" s="128"/>
      <c r="C18" s="129"/>
      <c r="D18" s="130"/>
      <c r="E18" s="131"/>
      <c r="F18" s="120"/>
      <c r="G18" s="131"/>
    </row>
    <row r="19" spans="1:7" x14ac:dyDescent="0.25">
      <c r="A19" s="123"/>
      <c r="B19" s="141" t="s">
        <v>23</v>
      </c>
      <c r="C19" s="135" t="s">
        <v>21</v>
      </c>
      <c r="D19" s="142" t="s">
        <v>78</v>
      </c>
      <c r="E19" s="131"/>
      <c r="F19" s="120"/>
      <c r="G19" s="131"/>
    </row>
    <row r="20" spans="1:7" x14ac:dyDescent="0.25">
      <c r="A20" s="123"/>
      <c r="B20" s="128"/>
      <c r="C20" s="129"/>
      <c r="D20" s="138"/>
      <c r="E20" s="131"/>
      <c r="F20" s="120"/>
      <c r="G20" s="131"/>
    </row>
    <row r="21" spans="1:7" x14ac:dyDescent="0.25">
      <c r="A21" s="123"/>
      <c r="B21" s="128"/>
      <c r="C21" s="129"/>
      <c r="D21" s="138"/>
      <c r="E21" s="131"/>
      <c r="F21" s="120"/>
      <c r="G21" s="131"/>
    </row>
    <row r="22" spans="1:7" x14ac:dyDescent="0.25">
      <c r="A22" s="123"/>
      <c r="B22" s="141" t="s">
        <v>24</v>
      </c>
      <c r="C22" s="135" t="s">
        <v>21</v>
      </c>
      <c r="D22" s="142" t="s">
        <v>15</v>
      </c>
      <c r="E22" s="131"/>
      <c r="F22" s="120"/>
      <c r="G22" s="131"/>
    </row>
    <row r="23" spans="1:7" x14ac:dyDescent="0.25">
      <c r="A23" s="123"/>
      <c r="B23" s="128"/>
      <c r="C23" s="129"/>
      <c r="D23" s="138"/>
      <c r="E23" s="131"/>
      <c r="F23" s="120"/>
      <c r="G23" s="131"/>
    </row>
    <row r="24" spans="1:7" x14ac:dyDescent="0.25">
      <c r="A24" s="123"/>
      <c r="B24" s="128"/>
      <c r="C24" s="129"/>
      <c r="D24" s="138"/>
      <c r="E24" s="131"/>
      <c r="F24" s="120"/>
      <c r="G24" s="131"/>
    </row>
    <row r="25" spans="1:7" x14ac:dyDescent="0.25">
      <c r="A25" s="123"/>
      <c r="B25" s="141" t="s">
        <v>25</v>
      </c>
      <c r="C25" s="143" t="s">
        <v>21</v>
      </c>
      <c r="D25" s="142" t="s">
        <v>79</v>
      </c>
      <c r="E25" s="131"/>
      <c r="F25" s="120"/>
      <c r="G25" s="131"/>
    </row>
    <row r="26" spans="1:7" x14ac:dyDescent="0.25">
      <c r="A26" s="123"/>
      <c r="B26" s="128"/>
      <c r="C26" s="129"/>
      <c r="D26" s="130" t="s">
        <v>15</v>
      </c>
      <c r="E26" s="131"/>
      <c r="F26" s="120"/>
      <c r="G26" s="131"/>
    </row>
    <row r="27" spans="1:7" x14ac:dyDescent="0.25">
      <c r="A27" s="123"/>
      <c r="B27" s="128"/>
      <c r="C27" s="129"/>
      <c r="D27" s="130"/>
      <c r="E27" s="131"/>
      <c r="F27" s="120"/>
      <c r="G27" s="131"/>
    </row>
    <row r="28" spans="1:7" x14ac:dyDescent="0.25">
      <c r="A28" s="123"/>
      <c r="B28" s="141" t="s">
        <v>17</v>
      </c>
      <c r="C28" s="135" t="s">
        <v>21</v>
      </c>
      <c r="D28" s="142" t="s">
        <v>30</v>
      </c>
      <c r="E28" s="131"/>
      <c r="F28" s="120"/>
      <c r="G28" s="131"/>
    </row>
    <row r="29" spans="1:7" x14ac:dyDescent="0.25">
      <c r="A29" s="123"/>
      <c r="B29" s="141"/>
      <c r="C29" s="135"/>
      <c r="D29" s="142" t="s">
        <v>15</v>
      </c>
      <c r="E29" s="131"/>
      <c r="F29" s="120"/>
      <c r="G29" s="131"/>
    </row>
    <row r="30" spans="1:7" x14ac:dyDescent="0.25">
      <c r="A30" s="123"/>
      <c r="B30" s="141"/>
      <c r="C30" s="135"/>
      <c r="D30" s="142"/>
      <c r="E30" s="131"/>
      <c r="F30" s="120"/>
      <c r="G30" s="131"/>
    </row>
    <row r="31" spans="1:7" x14ac:dyDescent="0.25">
      <c r="A31" s="123"/>
      <c r="B31" s="141"/>
      <c r="C31" s="135"/>
      <c r="D31" s="142"/>
      <c r="E31" s="131"/>
      <c r="F31" s="120"/>
      <c r="G31" s="131"/>
    </row>
    <row r="32" spans="1:7" x14ac:dyDescent="0.25">
      <c r="A32" s="123"/>
      <c r="B32" s="141"/>
      <c r="C32" s="135"/>
      <c r="D32" s="142"/>
      <c r="E32" s="131"/>
      <c r="F32" s="120"/>
      <c r="G32" s="131"/>
    </row>
    <row r="33" spans="1:8" x14ac:dyDescent="0.25">
      <c r="A33" s="123"/>
      <c r="B33" s="141"/>
      <c r="C33" s="135"/>
      <c r="D33" s="142"/>
      <c r="E33" s="131"/>
      <c r="F33" s="120"/>
      <c r="G33" s="131"/>
    </row>
    <row r="34" spans="1:8" s="122" customFormat="1" x14ac:dyDescent="0.25">
      <c r="A34" s="116"/>
      <c r="B34" s="117" t="s">
        <v>14</v>
      </c>
      <c r="C34" s="118"/>
      <c r="D34" s="118"/>
      <c r="E34" s="118"/>
      <c r="F34" s="119"/>
      <c r="G34" s="120"/>
      <c r="H34" s="120"/>
    </row>
    <row r="35" spans="1:8" s="122" customFormat="1" x14ac:dyDescent="0.25">
      <c r="A35" s="116"/>
      <c r="B35" s="144"/>
      <c r="C35" s="118"/>
      <c r="D35" s="118"/>
      <c r="E35" s="118"/>
      <c r="F35" s="119"/>
      <c r="G35" s="120"/>
      <c r="H35" s="120"/>
    </row>
    <row r="36" spans="1:8" x14ac:dyDescent="0.25">
      <c r="A36" s="145" t="s">
        <v>27</v>
      </c>
      <c r="B36" s="141" t="s">
        <v>16</v>
      </c>
      <c r="C36" s="141"/>
      <c r="D36" s="129"/>
      <c r="E36" s="129"/>
      <c r="F36" s="130"/>
      <c r="G36" s="131">
        <f>G65</f>
        <v>0</v>
      </c>
    </row>
    <row r="37" spans="1:8" ht="3" customHeight="1" x14ac:dyDescent="0.25">
      <c r="A37" s="123"/>
      <c r="B37" s="128"/>
      <c r="C37" s="128"/>
      <c r="D37" s="129"/>
      <c r="E37" s="129"/>
      <c r="F37" s="130"/>
      <c r="G37" s="130"/>
      <c r="H37" s="118"/>
    </row>
    <row r="38" spans="1:8" x14ac:dyDescent="0.25">
      <c r="A38" s="145" t="s">
        <v>91</v>
      </c>
      <c r="B38" s="141" t="s">
        <v>100</v>
      </c>
      <c r="C38" s="141"/>
      <c r="D38" s="129"/>
      <c r="E38" s="129"/>
      <c r="F38" s="130"/>
      <c r="G38" s="131">
        <f>G80</f>
        <v>0</v>
      </c>
    </row>
    <row r="39" spans="1:8" ht="4.5" customHeight="1" x14ac:dyDescent="0.25">
      <c r="A39" s="123"/>
      <c r="B39" s="128"/>
      <c r="C39" s="128"/>
      <c r="D39" s="129"/>
      <c r="E39" s="129"/>
      <c r="F39" s="130"/>
      <c r="G39" s="131"/>
    </row>
    <row r="40" spans="1:8" ht="18" customHeight="1" x14ac:dyDescent="0.25">
      <c r="A40" s="145" t="s">
        <v>92</v>
      </c>
      <c r="B40" s="141" t="s">
        <v>99</v>
      </c>
      <c r="C40" s="128"/>
      <c r="D40" s="129"/>
      <c r="E40" s="129"/>
      <c r="F40" s="130"/>
      <c r="G40" s="131">
        <f>G117</f>
        <v>0</v>
      </c>
    </row>
    <row r="41" spans="1:8" ht="18" customHeight="1" x14ac:dyDescent="0.25">
      <c r="A41" s="145" t="s">
        <v>1</v>
      </c>
      <c r="B41" s="141" t="s">
        <v>32</v>
      </c>
      <c r="C41" s="128"/>
      <c r="D41" s="129"/>
      <c r="E41" s="129"/>
      <c r="F41" s="130"/>
      <c r="G41" s="131">
        <f>G184</f>
        <v>0</v>
      </c>
    </row>
    <row r="42" spans="1:8" ht="18.75" x14ac:dyDescent="0.3">
      <c r="A42" s="146"/>
      <c r="B42" s="147" t="s">
        <v>0</v>
      </c>
      <c r="C42" s="147"/>
      <c r="D42" s="148"/>
      <c r="E42" s="148"/>
      <c r="F42" s="149"/>
      <c r="G42" s="150">
        <f>SUM(G36:G41)</f>
        <v>0</v>
      </c>
      <c r="H42" s="151"/>
    </row>
    <row r="43" spans="1:8" s="122" customFormat="1" x14ac:dyDescent="0.25">
      <c r="A43" s="116"/>
      <c r="B43" s="144"/>
      <c r="C43" s="118"/>
      <c r="D43" s="118"/>
      <c r="E43" s="118"/>
      <c r="F43" s="119"/>
      <c r="G43" s="120"/>
      <c r="H43" s="120"/>
    </row>
    <row r="44" spans="1:8" s="122" customFormat="1" ht="3.95" customHeight="1" x14ac:dyDescent="0.25"/>
    <row r="45" spans="1:8" ht="15" customHeight="1" thickBot="1" x14ac:dyDescent="0.3">
      <c r="A45" s="152"/>
      <c r="B45" s="153"/>
      <c r="C45" s="153"/>
      <c r="D45" s="153"/>
      <c r="E45" s="153"/>
      <c r="F45" s="153"/>
      <c r="G45" s="153"/>
      <c r="H45" s="153"/>
    </row>
    <row r="46" spans="1:8" ht="18.75" customHeight="1" x14ac:dyDescent="0.25">
      <c r="A46" s="154"/>
      <c r="B46" s="117"/>
      <c r="D46" s="156"/>
      <c r="E46" s="118"/>
      <c r="F46" s="157"/>
      <c r="G46" s="139"/>
    </row>
    <row r="47" spans="1:8" x14ac:dyDescent="0.25">
      <c r="A47" s="158" t="s">
        <v>27</v>
      </c>
      <c r="B47" s="117" t="s">
        <v>16</v>
      </c>
      <c r="C47" s="117"/>
    </row>
    <row r="48" spans="1:8" x14ac:dyDescent="0.25">
      <c r="A48" s="158"/>
      <c r="B48" s="117"/>
      <c r="C48" s="117"/>
    </row>
    <row r="49" spans="1:7" x14ac:dyDescent="0.25">
      <c r="A49" s="160" t="s">
        <v>4</v>
      </c>
      <c r="B49" s="155" t="s">
        <v>94</v>
      </c>
      <c r="C49" s="117"/>
      <c r="D49" s="159" t="s">
        <v>3</v>
      </c>
      <c r="E49" s="132">
        <v>1</v>
      </c>
      <c r="F49" s="132">
        <v>0</v>
      </c>
      <c r="G49" s="161">
        <f>E49*F49</f>
        <v>0</v>
      </c>
    </row>
    <row r="50" spans="1:7" x14ac:dyDescent="0.25">
      <c r="B50" s="117"/>
      <c r="C50" s="117"/>
    </row>
    <row r="51" spans="1:7" ht="30" x14ac:dyDescent="0.25">
      <c r="A51" s="160" t="s">
        <v>5</v>
      </c>
      <c r="B51" s="155" t="s">
        <v>95</v>
      </c>
      <c r="C51" s="117"/>
      <c r="D51" s="159" t="s">
        <v>96</v>
      </c>
      <c r="E51" s="132">
        <v>1.2</v>
      </c>
      <c r="F51" s="132">
        <v>0</v>
      </c>
      <c r="G51" s="161">
        <f>E51*F51</f>
        <v>0</v>
      </c>
    </row>
    <row r="52" spans="1:7" x14ac:dyDescent="0.25">
      <c r="A52" s="158"/>
      <c r="B52" s="117"/>
      <c r="C52" s="117"/>
    </row>
    <row r="53" spans="1:7" ht="45" x14ac:dyDescent="0.25">
      <c r="A53" s="160" t="s">
        <v>6</v>
      </c>
      <c r="B53" s="155" t="s">
        <v>104</v>
      </c>
      <c r="C53" s="117"/>
      <c r="D53" s="159" t="s">
        <v>96</v>
      </c>
      <c r="E53" s="132">
        <v>1.7</v>
      </c>
      <c r="F53" s="132">
        <v>0</v>
      </c>
      <c r="G53" s="161">
        <f>E53*F53</f>
        <v>0</v>
      </c>
    </row>
    <row r="55" spans="1:7" ht="30" x14ac:dyDescent="0.25">
      <c r="A55" s="160" t="s">
        <v>7</v>
      </c>
      <c r="B55" s="155" t="s">
        <v>101</v>
      </c>
      <c r="C55" s="117"/>
    </row>
    <row r="56" spans="1:7" x14ac:dyDescent="0.25">
      <c r="C56" s="117"/>
      <c r="D56" s="159" t="s">
        <v>96</v>
      </c>
      <c r="E56" s="132">
        <v>1.7</v>
      </c>
      <c r="F56" s="132">
        <v>0</v>
      </c>
      <c r="G56" s="161">
        <f>E56*F56</f>
        <v>0</v>
      </c>
    </row>
    <row r="57" spans="1:7" ht="30" x14ac:dyDescent="0.25">
      <c r="A57" s="160" t="s">
        <v>8</v>
      </c>
      <c r="B57" s="155" t="s">
        <v>105</v>
      </c>
      <c r="C57" s="117"/>
      <c r="G57" s="161"/>
    </row>
    <row r="58" spans="1:7" x14ac:dyDescent="0.25">
      <c r="C58" s="117"/>
      <c r="G58" s="161"/>
    </row>
    <row r="59" spans="1:7" x14ac:dyDescent="0.25">
      <c r="C59" s="117"/>
    </row>
    <row r="60" spans="1:7" ht="30" x14ac:dyDescent="0.25">
      <c r="A60" s="160" t="s">
        <v>9</v>
      </c>
      <c r="B60" s="155" t="s">
        <v>98</v>
      </c>
      <c r="D60" s="159" t="s">
        <v>97</v>
      </c>
      <c r="E60" s="132">
        <v>0.25</v>
      </c>
      <c r="F60" s="132">
        <v>0</v>
      </c>
      <c r="G60" s="161">
        <f>E60*F60</f>
        <v>0</v>
      </c>
    </row>
    <row r="62" spans="1:7" ht="30" x14ac:dyDescent="0.25">
      <c r="A62" s="160" t="s">
        <v>106</v>
      </c>
      <c r="B62" s="155" t="s">
        <v>107</v>
      </c>
      <c r="D62" s="159" t="s">
        <v>108</v>
      </c>
      <c r="E62" s="132">
        <v>10</v>
      </c>
      <c r="F62" s="132">
        <v>0</v>
      </c>
      <c r="G62" s="161">
        <f>E62*F62</f>
        <v>0</v>
      </c>
    </row>
    <row r="65" spans="1:8" ht="22.5" customHeight="1" thickBot="1" x14ac:dyDescent="0.3">
      <c r="A65" s="162"/>
      <c r="B65" s="163" t="s">
        <v>16</v>
      </c>
      <c r="C65" s="164"/>
      <c r="D65" s="165"/>
      <c r="E65" s="166"/>
      <c r="F65" s="167" t="s">
        <v>0</v>
      </c>
      <c r="G65" s="168">
        <f>SUM(G49:G63)</f>
        <v>0</v>
      </c>
      <c r="H65" s="162"/>
    </row>
    <row r="67" spans="1:8" s="173" customFormat="1" x14ac:dyDescent="0.25">
      <c r="A67" s="169"/>
      <c r="B67" s="170"/>
      <c r="C67" s="170"/>
      <c r="D67" s="171"/>
      <c r="E67" s="172"/>
      <c r="F67" s="172"/>
      <c r="G67" s="132"/>
      <c r="H67" s="172"/>
    </row>
    <row r="69" spans="1:8" x14ac:dyDescent="0.25">
      <c r="A69" s="158" t="s">
        <v>91</v>
      </c>
      <c r="B69" s="174" t="s">
        <v>103</v>
      </c>
      <c r="C69" s="117"/>
    </row>
    <row r="71" spans="1:8" ht="30" x14ac:dyDescent="0.25">
      <c r="A71" s="160" t="s">
        <v>4</v>
      </c>
      <c r="B71" s="155" t="s">
        <v>128</v>
      </c>
      <c r="D71" s="159" t="s">
        <v>3</v>
      </c>
      <c r="E71" s="132">
        <v>1</v>
      </c>
      <c r="F71" s="161">
        <v>0</v>
      </c>
      <c r="G71" s="161">
        <f>E71*F71</f>
        <v>0</v>
      </c>
    </row>
    <row r="72" spans="1:8" x14ac:dyDescent="0.25">
      <c r="F72" s="161"/>
      <c r="G72" s="161"/>
    </row>
    <row r="73" spans="1:8" ht="30" customHeight="1" x14ac:dyDescent="0.25">
      <c r="A73" s="160" t="s">
        <v>5</v>
      </c>
      <c r="B73" s="155" t="s">
        <v>129</v>
      </c>
      <c r="D73" s="159" t="s">
        <v>3</v>
      </c>
      <c r="E73" s="132">
        <v>2</v>
      </c>
      <c r="F73" s="161">
        <v>0</v>
      </c>
      <c r="G73" s="161">
        <f>E73*F73</f>
        <v>0</v>
      </c>
    </row>
    <row r="74" spans="1:8" ht="18" customHeight="1" x14ac:dyDescent="0.25"/>
    <row r="75" spans="1:8" ht="30" x14ac:dyDescent="0.25">
      <c r="A75" s="123" t="s">
        <v>6</v>
      </c>
      <c r="B75" s="155" t="s">
        <v>84</v>
      </c>
      <c r="C75" s="141"/>
      <c r="D75" s="125"/>
      <c r="E75" s="127"/>
      <c r="F75" s="175"/>
      <c r="G75" s="133"/>
    </row>
    <row r="76" spans="1:8" s="125" customFormat="1" ht="15.75" customHeight="1" x14ac:dyDescent="0.25">
      <c r="A76" s="160"/>
      <c r="B76" s="155"/>
      <c r="C76" s="155"/>
      <c r="D76" s="159" t="s">
        <v>3</v>
      </c>
      <c r="E76" s="132">
        <v>1</v>
      </c>
      <c r="F76" s="161">
        <v>0</v>
      </c>
      <c r="G76" s="161">
        <f>E76*F76</f>
        <v>0</v>
      </c>
      <c r="H76" s="176"/>
    </row>
    <row r="77" spans="1:8" s="125" customFormat="1" ht="44.25" customHeight="1" x14ac:dyDescent="0.25">
      <c r="A77" s="123" t="s">
        <v>7</v>
      </c>
      <c r="B77" s="155" t="s">
        <v>83</v>
      </c>
      <c r="C77" s="141"/>
      <c r="E77" s="127"/>
      <c r="F77" s="175"/>
      <c r="G77" s="133"/>
      <c r="H77" s="176"/>
    </row>
    <row r="78" spans="1:8" ht="18.75" customHeight="1" x14ac:dyDescent="0.25">
      <c r="D78" s="159" t="s">
        <v>3</v>
      </c>
      <c r="E78" s="132">
        <v>1</v>
      </c>
      <c r="F78" s="161">
        <v>0</v>
      </c>
      <c r="G78" s="161">
        <f>E78*F78</f>
        <v>0</v>
      </c>
      <c r="H78" s="159"/>
    </row>
    <row r="79" spans="1:8" ht="18.75" customHeight="1" x14ac:dyDescent="0.25">
      <c r="F79" s="161"/>
      <c r="G79" s="161"/>
      <c r="H79" s="159"/>
    </row>
    <row r="80" spans="1:8" ht="24.75" customHeight="1" thickBot="1" x14ac:dyDescent="0.3">
      <c r="A80" s="162"/>
      <c r="B80" s="177" t="s">
        <v>103</v>
      </c>
      <c r="C80" s="164"/>
      <c r="D80" s="165"/>
      <c r="E80" s="166"/>
      <c r="F80" s="167" t="s">
        <v>0</v>
      </c>
      <c r="G80" s="168">
        <f>SUM(G71:G78)</f>
        <v>0</v>
      </c>
      <c r="H80" s="162"/>
    </row>
    <row r="82" spans="1:8" x14ac:dyDescent="0.25">
      <c r="A82" s="158" t="s">
        <v>92</v>
      </c>
      <c r="B82" s="117" t="s">
        <v>31</v>
      </c>
      <c r="C82" s="117"/>
    </row>
    <row r="84" spans="1:8" x14ac:dyDescent="0.25">
      <c r="A84" s="140"/>
      <c r="B84" s="178" t="s">
        <v>11</v>
      </c>
      <c r="C84" s="129"/>
      <c r="D84" s="131"/>
      <c r="E84" s="130"/>
      <c r="F84" s="131"/>
      <c r="G84" s="179"/>
    </row>
    <row r="85" spans="1:8" x14ac:dyDescent="0.25">
      <c r="A85" s="140"/>
      <c r="B85" s="133"/>
      <c r="C85" s="129"/>
      <c r="D85" s="131"/>
      <c r="E85" s="130"/>
      <c r="F85" s="131"/>
      <c r="G85" s="179"/>
      <c r="H85" s="121"/>
    </row>
    <row r="86" spans="1:8" ht="42.75" customHeight="1" x14ac:dyDescent="0.25">
      <c r="A86" s="180"/>
      <c r="B86" s="128" t="s">
        <v>10</v>
      </c>
      <c r="C86" s="128"/>
      <c r="D86" s="128"/>
      <c r="E86" s="128"/>
      <c r="F86" s="131"/>
      <c r="G86" s="179"/>
      <c r="H86" s="121"/>
    </row>
    <row r="87" spans="1:8" x14ac:dyDescent="0.25">
      <c r="A87" s="180"/>
      <c r="B87" s="128"/>
      <c r="C87" s="128"/>
      <c r="D87" s="128"/>
      <c r="E87" s="128"/>
      <c r="F87" s="131"/>
      <c r="G87" s="179"/>
      <c r="H87" s="121"/>
    </row>
    <row r="88" spans="1:8" ht="75" x14ac:dyDescent="0.25">
      <c r="A88" s="181"/>
      <c r="B88" s="155" t="s">
        <v>12</v>
      </c>
      <c r="C88" s="182"/>
      <c r="D88" s="183"/>
      <c r="E88" s="119"/>
      <c r="F88" s="120"/>
      <c r="G88" s="121"/>
      <c r="H88" s="121"/>
    </row>
    <row r="89" spans="1:8" s="122" customFormat="1" ht="30" x14ac:dyDescent="0.25">
      <c r="A89" s="181"/>
      <c r="B89" s="155" t="s">
        <v>26</v>
      </c>
      <c r="C89" s="182"/>
      <c r="D89" s="183"/>
      <c r="E89" s="119"/>
      <c r="F89" s="120"/>
      <c r="G89" s="121"/>
      <c r="H89" s="121"/>
    </row>
    <row r="90" spans="1:8" s="122" customFormat="1" ht="30" x14ac:dyDescent="0.25">
      <c r="A90" s="116"/>
      <c r="B90" s="155" t="s">
        <v>13</v>
      </c>
      <c r="C90" s="182"/>
      <c r="D90" s="183"/>
      <c r="E90" s="119"/>
      <c r="F90" s="120"/>
      <c r="G90" s="121"/>
      <c r="H90" s="121"/>
    </row>
    <row r="91" spans="1:8" s="122" customFormat="1" x14ac:dyDescent="0.25">
      <c r="A91" s="160"/>
      <c r="B91" s="155"/>
      <c r="C91" s="155"/>
      <c r="D91" s="159"/>
      <c r="E91" s="132"/>
      <c r="F91" s="132"/>
      <c r="G91" s="132"/>
      <c r="H91" s="121"/>
    </row>
    <row r="92" spans="1:8" ht="60" x14ac:dyDescent="0.25">
      <c r="A92" s="160" t="s">
        <v>4</v>
      </c>
      <c r="B92" s="155" t="s">
        <v>87</v>
      </c>
      <c r="D92" s="133"/>
      <c r="E92" s="133"/>
      <c r="F92" s="133"/>
      <c r="G92" s="133"/>
    </row>
    <row r="93" spans="1:8" x14ac:dyDescent="0.25">
      <c r="B93" s="155" t="s">
        <v>73</v>
      </c>
      <c r="D93" s="159" t="s">
        <v>3</v>
      </c>
      <c r="E93" s="132">
        <v>4</v>
      </c>
      <c r="F93" s="161">
        <v>0</v>
      </c>
      <c r="G93" s="161">
        <f>E93*F93</f>
        <v>0</v>
      </c>
    </row>
    <row r="94" spans="1:8" ht="15" customHeight="1" x14ac:dyDescent="0.25">
      <c r="A94" s="184"/>
      <c r="B94" s="155" t="s">
        <v>74</v>
      </c>
      <c r="D94" s="159" t="s">
        <v>3</v>
      </c>
      <c r="E94" s="132">
        <v>4</v>
      </c>
      <c r="F94" s="161">
        <v>0</v>
      </c>
      <c r="G94" s="161">
        <f>E94*F94</f>
        <v>0</v>
      </c>
    </row>
    <row r="95" spans="1:8" ht="15" customHeight="1" x14ac:dyDescent="0.25">
      <c r="A95" s="184"/>
      <c r="B95" s="133"/>
      <c r="F95" s="161"/>
      <c r="G95" s="161"/>
    </row>
    <row r="96" spans="1:8" ht="47.25" customHeight="1" x14ac:dyDescent="0.25">
      <c r="A96" s="160" t="s">
        <v>5</v>
      </c>
      <c r="B96" s="155" t="s">
        <v>130</v>
      </c>
      <c r="D96" s="159" t="s">
        <v>3</v>
      </c>
      <c r="E96" s="132">
        <v>1</v>
      </c>
      <c r="F96" s="161">
        <v>0</v>
      </c>
      <c r="G96" s="161">
        <f>E96*F96</f>
        <v>0</v>
      </c>
    </row>
    <row r="97" spans="1:7" x14ac:dyDescent="0.25">
      <c r="A97" s="184"/>
      <c r="B97" s="141"/>
      <c r="D97" s="128"/>
      <c r="E97" s="129"/>
      <c r="F97" s="130"/>
      <c r="G97" s="131"/>
    </row>
    <row r="98" spans="1:7" ht="12.75" customHeight="1" x14ac:dyDescent="0.25">
      <c r="A98" s="184"/>
      <c r="B98" s="141"/>
      <c r="D98" s="141"/>
      <c r="E98" s="135"/>
      <c r="F98" s="185"/>
      <c r="G98" s="131"/>
    </row>
    <row r="99" spans="1:7" ht="30" x14ac:dyDescent="0.25">
      <c r="A99" s="160" t="s">
        <v>6</v>
      </c>
      <c r="B99" s="155" t="s">
        <v>86</v>
      </c>
      <c r="D99" s="159" t="s">
        <v>15</v>
      </c>
      <c r="E99" s="132" t="s">
        <v>15</v>
      </c>
      <c r="F99" s="161"/>
      <c r="G99" s="161" t="s">
        <v>15</v>
      </c>
    </row>
    <row r="100" spans="1:7" ht="15.75" customHeight="1" x14ac:dyDescent="0.25">
      <c r="A100" s="184"/>
      <c r="B100" s="141" t="s">
        <v>88</v>
      </c>
      <c r="D100" s="159" t="s">
        <v>3</v>
      </c>
      <c r="E100" s="132">
        <v>4</v>
      </c>
      <c r="F100" s="161">
        <v>0</v>
      </c>
      <c r="G100" s="161">
        <f>E100*F100</f>
        <v>0</v>
      </c>
    </row>
    <row r="101" spans="1:7" x14ac:dyDescent="0.25">
      <c r="A101" s="184"/>
      <c r="B101" s="141"/>
      <c r="D101" s="141"/>
      <c r="E101" s="135"/>
      <c r="F101" s="185"/>
      <c r="G101" s="131"/>
    </row>
    <row r="102" spans="1:7" ht="75" x14ac:dyDescent="0.25">
      <c r="A102" s="160" t="s">
        <v>7</v>
      </c>
      <c r="B102" s="155" t="s">
        <v>89</v>
      </c>
    </row>
    <row r="103" spans="1:7" x14ac:dyDescent="0.25">
      <c r="A103" s="184"/>
      <c r="B103" s="186"/>
      <c r="D103" s="159" t="s">
        <v>3</v>
      </c>
      <c r="E103" s="132">
        <v>1</v>
      </c>
      <c r="F103" s="161">
        <v>0</v>
      </c>
      <c r="G103" s="161">
        <f>E103*F103</f>
        <v>0</v>
      </c>
    </row>
    <row r="104" spans="1:7" ht="60" x14ac:dyDescent="0.25">
      <c r="A104" s="160" t="s">
        <v>8</v>
      </c>
      <c r="B104" s="155" t="s">
        <v>75</v>
      </c>
    </row>
    <row r="105" spans="1:7" x14ac:dyDescent="0.25">
      <c r="A105" s="184"/>
      <c r="B105" s="186"/>
      <c r="D105" s="159" t="s">
        <v>3</v>
      </c>
      <c r="E105" s="132">
        <v>1</v>
      </c>
      <c r="F105" s="161">
        <v>0</v>
      </c>
      <c r="G105" s="161">
        <f>E105*F105</f>
        <v>0</v>
      </c>
    </row>
    <row r="106" spans="1:7" ht="45" x14ac:dyDescent="0.25">
      <c r="A106" s="160" t="s">
        <v>9</v>
      </c>
      <c r="B106" s="155" t="s">
        <v>76</v>
      </c>
      <c r="F106" s="161"/>
      <c r="G106" s="161"/>
    </row>
    <row r="107" spans="1:7" x14ac:dyDescent="0.25">
      <c r="B107" s="155" t="s">
        <v>90</v>
      </c>
      <c r="D107" s="159" t="s">
        <v>3</v>
      </c>
      <c r="E107" s="132">
        <v>1</v>
      </c>
      <c r="F107" s="161">
        <v>0</v>
      </c>
      <c r="G107" s="161">
        <f>E107*F107</f>
        <v>0</v>
      </c>
    </row>
    <row r="108" spans="1:7" x14ac:dyDescent="0.25">
      <c r="F108" s="161"/>
      <c r="G108" s="161"/>
    </row>
    <row r="109" spans="1:7" ht="60" x14ac:dyDescent="0.25">
      <c r="A109" s="160" t="s">
        <v>106</v>
      </c>
      <c r="B109" s="187" t="s">
        <v>110</v>
      </c>
      <c r="F109" s="161"/>
      <c r="G109" s="161"/>
    </row>
    <row r="110" spans="1:7" x14ac:dyDescent="0.25">
      <c r="D110" s="159" t="s">
        <v>97</v>
      </c>
      <c r="E110" s="132">
        <v>1</v>
      </c>
      <c r="F110" s="161">
        <v>0</v>
      </c>
      <c r="G110" s="161">
        <f>E110*F110</f>
        <v>0</v>
      </c>
    </row>
    <row r="111" spans="1:7" x14ac:dyDescent="0.25">
      <c r="F111" s="161"/>
      <c r="G111" s="161"/>
    </row>
    <row r="112" spans="1:7" ht="30" x14ac:dyDescent="0.25">
      <c r="A112" s="160" t="s">
        <v>111</v>
      </c>
      <c r="B112" s="155" t="s">
        <v>112</v>
      </c>
      <c r="D112" s="159" t="s">
        <v>3</v>
      </c>
      <c r="E112" s="132">
        <v>1</v>
      </c>
      <c r="F112" s="161">
        <v>0</v>
      </c>
      <c r="G112" s="161">
        <f>E112*F112</f>
        <v>0</v>
      </c>
    </row>
    <row r="113" spans="1:9" x14ac:dyDescent="0.25">
      <c r="F113" s="161"/>
      <c r="G113" s="161"/>
    </row>
    <row r="114" spans="1:9" ht="45" x14ac:dyDescent="0.25">
      <c r="A114" s="160" t="s">
        <v>113</v>
      </c>
      <c r="B114" s="155" t="s">
        <v>114</v>
      </c>
      <c r="D114" s="159" t="s">
        <v>108</v>
      </c>
      <c r="E114" s="132">
        <v>5</v>
      </c>
      <c r="F114" s="161">
        <v>0</v>
      </c>
      <c r="G114" s="161">
        <f>E114*F114</f>
        <v>0</v>
      </c>
    </row>
    <row r="115" spans="1:9" x14ac:dyDescent="0.25">
      <c r="F115" s="161"/>
      <c r="G115" s="161"/>
    </row>
    <row r="116" spans="1:9" x14ac:dyDescent="0.25">
      <c r="F116" s="161"/>
      <c r="G116" s="161"/>
    </row>
    <row r="117" spans="1:9" ht="25.5" customHeight="1" thickBot="1" x14ac:dyDescent="0.3">
      <c r="A117" s="162"/>
      <c r="B117" s="163" t="s">
        <v>31</v>
      </c>
      <c r="C117" s="164"/>
      <c r="D117" s="165"/>
      <c r="E117" s="166"/>
      <c r="F117" s="167" t="s">
        <v>0</v>
      </c>
      <c r="G117" s="168">
        <f>SUM(G93:G112)</f>
        <v>0</v>
      </c>
      <c r="H117" s="162"/>
      <c r="I117" s="133" t="s">
        <v>15</v>
      </c>
    </row>
    <row r="119" spans="1:9" hidden="1" x14ac:dyDescent="0.25">
      <c r="A119" s="158" t="s">
        <v>2</v>
      </c>
      <c r="B119" s="117" t="s">
        <v>18</v>
      </c>
      <c r="C119" s="117"/>
    </row>
    <row r="122" spans="1:9" x14ac:dyDescent="0.25">
      <c r="A122" s="117" t="s">
        <v>93</v>
      </c>
      <c r="B122" s="117" t="s">
        <v>32</v>
      </c>
      <c r="C122" s="188"/>
      <c r="D122" s="133"/>
      <c r="E122" s="189"/>
    </row>
    <row r="123" spans="1:9" x14ac:dyDescent="0.25">
      <c r="A123" s="190"/>
      <c r="B123" s="190"/>
      <c r="C123" s="188"/>
      <c r="D123" s="133"/>
      <c r="E123" s="189"/>
    </row>
    <row r="124" spans="1:9" x14ac:dyDescent="0.25">
      <c r="A124" s="191" t="s">
        <v>4</v>
      </c>
      <c r="B124" s="192" t="s">
        <v>33</v>
      </c>
      <c r="D124" s="133"/>
      <c r="E124" s="189"/>
    </row>
    <row r="125" spans="1:9" x14ac:dyDescent="0.25">
      <c r="A125" s="191"/>
      <c r="B125" s="192" t="s">
        <v>34</v>
      </c>
      <c r="D125" s="133"/>
      <c r="E125" s="189"/>
    </row>
    <row r="126" spans="1:9" ht="15.75" x14ac:dyDescent="0.25">
      <c r="A126" s="191"/>
      <c r="B126" s="193" t="s">
        <v>46</v>
      </c>
      <c r="D126" s="133"/>
      <c r="E126" s="189"/>
    </row>
    <row r="127" spans="1:9" ht="15.75" x14ac:dyDescent="0.25">
      <c r="A127" s="191"/>
      <c r="B127" s="193" t="s">
        <v>115</v>
      </c>
      <c r="D127" s="133"/>
      <c r="E127" s="189"/>
    </row>
    <row r="128" spans="1:9" ht="15.75" x14ac:dyDescent="0.25">
      <c r="A128" s="191"/>
      <c r="B128" s="193" t="s">
        <v>116</v>
      </c>
      <c r="D128" s="133"/>
      <c r="E128" s="189"/>
    </row>
    <row r="129" spans="1:7" ht="15.75" x14ac:dyDescent="0.25">
      <c r="A129" s="191"/>
      <c r="B129" s="193" t="s">
        <v>117</v>
      </c>
      <c r="D129" s="133"/>
      <c r="E129" s="189"/>
    </row>
    <row r="130" spans="1:7" ht="15.75" x14ac:dyDescent="0.25">
      <c r="A130" s="194"/>
      <c r="B130" s="193" t="s">
        <v>118</v>
      </c>
      <c r="D130" s="133"/>
      <c r="E130" s="189"/>
    </row>
    <row r="131" spans="1:7" ht="15.75" x14ac:dyDescent="0.25">
      <c r="A131" s="194"/>
      <c r="B131" s="193" t="s">
        <v>119</v>
      </c>
      <c r="D131" s="133"/>
      <c r="E131" s="189"/>
    </row>
    <row r="132" spans="1:7" ht="15.75" x14ac:dyDescent="0.25">
      <c r="A132" s="194"/>
      <c r="B132" s="193" t="s">
        <v>120</v>
      </c>
      <c r="D132" s="133"/>
      <c r="E132" s="189"/>
    </row>
    <row r="133" spans="1:7" ht="15.75" x14ac:dyDescent="0.25">
      <c r="A133" s="194"/>
      <c r="B133" s="193" t="s">
        <v>121</v>
      </c>
      <c r="D133" s="133"/>
      <c r="E133" s="189"/>
    </row>
    <row r="134" spans="1:7" ht="15.75" x14ac:dyDescent="0.25">
      <c r="A134" s="194"/>
      <c r="B134" s="193" t="s">
        <v>122</v>
      </c>
      <c r="D134" s="133"/>
      <c r="E134" s="189"/>
    </row>
    <row r="135" spans="1:7" ht="15.75" x14ac:dyDescent="0.25">
      <c r="A135" s="194"/>
      <c r="B135" s="193" t="s">
        <v>123</v>
      </c>
      <c r="D135" s="133"/>
      <c r="E135" s="189"/>
    </row>
    <row r="136" spans="1:7" ht="42.75" customHeight="1" x14ac:dyDescent="0.25">
      <c r="A136" s="194"/>
      <c r="B136" s="193" t="s">
        <v>124</v>
      </c>
      <c r="C136" s="193"/>
      <c r="D136" s="193"/>
      <c r="E136" s="189"/>
    </row>
    <row r="137" spans="1:7" ht="15.75" x14ac:dyDescent="0.25">
      <c r="A137" s="194"/>
      <c r="B137" s="193" t="s">
        <v>125</v>
      </c>
      <c r="D137" s="133"/>
      <c r="E137" s="189"/>
    </row>
    <row r="138" spans="1:7" ht="15.75" x14ac:dyDescent="0.25">
      <c r="A138" s="194"/>
      <c r="B138" s="193" t="s">
        <v>126</v>
      </c>
      <c r="D138" s="133"/>
      <c r="E138" s="189"/>
    </row>
    <row r="139" spans="1:7" ht="15.75" x14ac:dyDescent="0.25">
      <c r="A139" s="194"/>
      <c r="B139" s="193"/>
      <c r="D139" s="133"/>
      <c r="E139" s="189"/>
    </row>
    <row r="140" spans="1:7" x14ac:dyDescent="0.25">
      <c r="A140" s="194"/>
      <c r="C140" s="195" t="s">
        <v>15</v>
      </c>
      <c r="D140" s="195" t="s">
        <v>3</v>
      </c>
      <c r="E140" s="188">
        <v>3</v>
      </c>
      <c r="F140" s="131">
        <v>0</v>
      </c>
      <c r="G140" s="161">
        <f>E140*F140</f>
        <v>0</v>
      </c>
    </row>
    <row r="141" spans="1:7" x14ac:dyDescent="0.25">
      <c r="A141" s="194"/>
      <c r="B141" s="189"/>
      <c r="D141" s="133"/>
      <c r="E141" s="189"/>
    </row>
    <row r="142" spans="1:7" x14ac:dyDescent="0.25">
      <c r="A142" s="191" t="s">
        <v>5</v>
      </c>
      <c r="B142" s="192" t="s">
        <v>48</v>
      </c>
      <c r="D142" s="133"/>
      <c r="E142" s="189"/>
    </row>
    <row r="143" spans="1:7" x14ac:dyDescent="0.25">
      <c r="A143" s="194"/>
      <c r="B143" s="192" t="s">
        <v>15</v>
      </c>
      <c r="D143" s="133"/>
      <c r="E143" s="189"/>
    </row>
    <row r="144" spans="1:7" x14ac:dyDescent="0.25">
      <c r="A144" s="194"/>
      <c r="B144" s="192" t="s">
        <v>15</v>
      </c>
      <c r="D144" s="133"/>
      <c r="E144" s="189"/>
    </row>
    <row r="145" spans="1:7" x14ac:dyDescent="0.25">
      <c r="A145" s="194"/>
      <c r="B145" s="192" t="s">
        <v>15</v>
      </c>
      <c r="D145" s="133"/>
      <c r="E145" s="189"/>
    </row>
    <row r="146" spans="1:7" x14ac:dyDescent="0.25">
      <c r="A146" s="194"/>
      <c r="B146" s="192" t="s">
        <v>15</v>
      </c>
      <c r="D146" s="133"/>
      <c r="E146" s="189"/>
    </row>
    <row r="147" spans="1:7" x14ac:dyDescent="0.25">
      <c r="A147" s="190"/>
      <c r="D147" s="195" t="s">
        <v>3</v>
      </c>
      <c r="E147" s="188">
        <v>1</v>
      </c>
      <c r="F147" s="131">
        <v>0</v>
      </c>
      <c r="G147" s="161">
        <f>E147*F147</f>
        <v>0</v>
      </c>
    </row>
    <row r="148" spans="1:7" x14ac:dyDescent="0.25">
      <c r="A148" s="194"/>
      <c r="B148" s="192"/>
      <c r="D148" s="133"/>
      <c r="E148" s="189"/>
    </row>
    <row r="149" spans="1:7" x14ac:dyDescent="0.25">
      <c r="A149" s="191" t="s">
        <v>6</v>
      </c>
      <c r="B149" s="192" t="s">
        <v>55</v>
      </c>
      <c r="D149" s="133"/>
      <c r="E149" s="189"/>
    </row>
    <row r="150" spans="1:7" ht="15.75" x14ac:dyDescent="0.25">
      <c r="A150" s="194"/>
      <c r="B150" s="196" t="s">
        <v>54</v>
      </c>
      <c r="D150" s="133"/>
      <c r="E150" s="189"/>
    </row>
    <row r="151" spans="1:7" ht="15.75" x14ac:dyDescent="0.25">
      <c r="A151" s="190"/>
      <c r="B151" s="196" t="s">
        <v>49</v>
      </c>
      <c r="C151" s="195" t="s">
        <v>15</v>
      </c>
      <c r="D151" s="133"/>
      <c r="E151" s="133"/>
      <c r="F151" s="133"/>
      <c r="G151" s="133"/>
    </row>
    <row r="152" spans="1:7" ht="15.75" x14ac:dyDescent="0.25">
      <c r="A152" s="190"/>
      <c r="B152" s="196" t="s">
        <v>50</v>
      </c>
      <c r="D152" s="133"/>
      <c r="E152" s="188"/>
    </row>
    <row r="153" spans="1:7" ht="15.75" x14ac:dyDescent="0.25">
      <c r="A153" s="190"/>
      <c r="B153" s="196" t="s">
        <v>51</v>
      </c>
      <c r="D153" s="133"/>
      <c r="E153" s="188"/>
    </row>
    <row r="154" spans="1:7" ht="15.75" x14ac:dyDescent="0.25">
      <c r="A154" s="190"/>
      <c r="B154" s="196" t="s">
        <v>52</v>
      </c>
      <c r="D154" s="133"/>
      <c r="E154" s="188"/>
      <c r="F154" s="131"/>
      <c r="G154" s="161"/>
    </row>
    <row r="155" spans="1:7" ht="15.75" x14ac:dyDescent="0.25">
      <c r="A155" s="190" t="s">
        <v>15</v>
      </c>
      <c r="B155" s="196" t="s">
        <v>53</v>
      </c>
      <c r="D155" s="133"/>
      <c r="E155" s="188"/>
    </row>
    <row r="156" spans="1:7" x14ac:dyDescent="0.25">
      <c r="A156" s="190"/>
      <c r="B156" s="195" t="s">
        <v>28</v>
      </c>
      <c r="D156" s="133"/>
      <c r="E156" s="188"/>
    </row>
    <row r="157" spans="1:7" x14ac:dyDescent="0.25">
      <c r="A157" s="190"/>
      <c r="B157" s="195" t="s">
        <v>29</v>
      </c>
      <c r="D157" s="133"/>
      <c r="E157" s="188"/>
    </row>
    <row r="158" spans="1:7" x14ac:dyDescent="0.25">
      <c r="A158" s="190"/>
      <c r="B158" s="195"/>
      <c r="D158" s="195" t="s">
        <v>3</v>
      </c>
      <c r="E158" s="188">
        <v>3</v>
      </c>
      <c r="F158" s="131">
        <v>0</v>
      </c>
      <c r="G158" s="161">
        <f>E158*F158</f>
        <v>0</v>
      </c>
    </row>
    <row r="159" spans="1:7" x14ac:dyDescent="0.25">
      <c r="A159" s="190"/>
      <c r="B159" s="195"/>
      <c r="D159" s="133"/>
      <c r="E159" s="188"/>
      <c r="F159" s="131"/>
      <c r="G159" s="161"/>
    </row>
    <row r="160" spans="1:7" x14ac:dyDescent="0.25">
      <c r="A160" s="190"/>
      <c r="B160" s="195"/>
      <c r="D160" s="133"/>
      <c r="E160" s="195"/>
    </row>
    <row r="161" spans="1:7" x14ac:dyDescent="0.25">
      <c r="A161" s="190" t="s">
        <v>7</v>
      </c>
      <c r="B161" s="192" t="s">
        <v>56</v>
      </c>
      <c r="D161" s="133"/>
      <c r="E161" s="188"/>
    </row>
    <row r="162" spans="1:7" x14ac:dyDescent="0.25">
      <c r="A162" s="190"/>
      <c r="B162" s="195" t="s">
        <v>15</v>
      </c>
      <c r="D162" s="133"/>
      <c r="E162" s="188"/>
    </row>
    <row r="163" spans="1:7" x14ac:dyDescent="0.25">
      <c r="A163" s="190"/>
      <c r="B163" s="195"/>
      <c r="D163" s="195" t="s">
        <v>3</v>
      </c>
      <c r="E163" s="188">
        <v>3</v>
      </c>
      <c r="F163" s="131">
        <v>0</v>
      </c>
      <c r="G163" s="161">
        <f>E163*F163</f>
        <v>0</v>
      </c>
    </row>
    <row r="164" spans="1:7" x14ac:dyDescent="0.25">
      <c r="A164" s="190"/>
      <c r="B164" s="195"/>
      <c r="D164" s="195"/>
      <c r="E164" s="188"/>
      <c r="F164" s="131"/>
      <c r="G164" s="161"/>
    </row>
    <row r="165" spans="1:7" x14ac:dyDescent="0.25">
      <c r="A165" s="190" t="s">
        <v>8</v>
      </c>
      <c r="B165" s="192" t="s">
        <v>57</v>
      </c>
      <c r="D165" s="195"/>
      <c r="E165" s="188"/>
      <c r="F165" s="131"/>
      <c r="G165" s="161"/>
    </row>
    <row r="166" spans="1:7" ht="15.75" x14ac:dyDescent="0.25">
      <c r="A166" s="190"/>
      <c r="B166" s="196" t="s">
        <v>58</v>
      </c>
      <c r="D166" s="195"/>
      <c r="E166" s="188"/>
      <c r="F166" s="131"/>
      <c r="G166" s="161"/>
    </row>
    <row r="167" spans="1:7" ht="15.75" x14ac:dyDescent="0.25">
      <c r="A167" s="190"/>
      <c r="B167" s="196" t="s">
        <v>59</v>
      </c>
      <c r="D167" s="195"/>
      <c r="E167" s="188"/>
      <c r="F167" s="131"/>
      <c r="G167" s="161"/>
    </row>
    <row r="168" spans="1:7" ht="15.75" x14ac:dyDescent="0.25">
      <c r="A168" s="190"/>
      <c r="B168" s="196" t="s">
        <v>60</v>
      </c>
      <c r="D168" s="133"/>
      <c r="E168" s="188"/>
    </row>
    <row r="169" spans="1:7" ht="15.75" x14ac:dyDescent="0.25">
      <c r="A169" s="190"/>
      <c r="B169" s="196" t="s">
        <v>61</v>
      </c>
      <c r="D169" s="133"/>
      <c r="E169" s="188"/>
    </row>
    <row r="170" spans="1:7" ht="15.75" x14ac:dyDescent="0.25">
      <c r="A170" s="190"/>
      <c r="B170" s="196" t="s">
        <v>62</v>
      </c>
      <c r="C170" s="195" t="s">
        <v>15</v>
      </c>
      <c r="D170" s="133"/>
      <c r="E170" s="133"/>
      <c r="F170" s="133"/>
      <c r="G170" s="133"/>
    </row>
    <row r="171" spans="1:7" ht="15.75" x14ac:dyDescent="0.25">
      <c r="A171" s="190"/>
      <c r="B171" s="196" t="s">
        <v>63</v>
      </c>
      <c r="C171" s="195"/>
      <c r="D171" s="133"/>
      <c r="E171" s="133"/>
      <c r="F171" s="133"/>
      <c r="G171" s="133"/>
    </row>
    <row r="172" spans="1:7" ht="15.75" x14ac:dyDescent="0.25">
      <c r="A172" s="190"/>
      <c r="B172" s="196" t="s">
        <v>80</v>
      </c>
      <c r="C172" s="195"/>
      <c r="D172" s="133"/>
      <c r="E172" s="133"/>
      <c r="F172" s="133"/>
      <c r="G172" s="133"/>
    </row>
    <row r="173" spans="1:7" ht="15.75" x14ac:dyDescent="0.25">
      <c r="A173" s="190"/>
      <c r="B173" s="197" t="s">
        <v>64</v>
      </c>
      <c r="C173" s="195"/>
      <c r="D173" s="133"/>
      <c r="E173" s="133"/>
      <c r="F173" s="133"/>
      <c r="G173" s="133"/>
    </row>
    <row r="174" spans="1:7" ht="15.75" x14ac:dyDescent="0.25">
      <c r="A174" s="190"/>
      <c r="B174" s="197" t="s">
        <v>65</v>
      </c>
      <c r="C174" s="195"/>
      <c r="D174" s="133"/>
      <c r="E174" s="133"/>
      <c r="F174" s="133"/>
      <c r="G174" s="133"/>
    </row>
    <row r="175" spans="1:7" ht="15.75" x14ac:dyDescent="0.25">
      <c r="A175" s="190"/>
      <c r="B175" s="197" t="s">
        <v>66</v>
      </c>
      <c r="C175" s="195"/>
      <c r="D175" s="133"/>
      <c r="E175" s="133"/>
      <c r="F175" s="133"/>
      <c r="G175" s="133"/>
    </row>
    <row r="176" spans="1:7" ht="15.75" x14ac:dyDescent="0.25">
      <c r="A176" s="140"/>
      <c r="B176" s="198" t="s">
        <v>67</v>
      </c>
      <c r="C176" s="199" t="s">
        <v>15</v>
      </c>
      <c r="D176" s="131"/>
      <c r="E176" s="131" t="s">
        <v>15</v>
      </c>
      <c r="G176" s="132" t="s">
        <v>15</v>
      </c>
    </row>
    <row r="177" spans="1:8" ht="15.75" x14ac:dyDescent="0.25">
      <c r="B177" s="197" t="s">
        <v>68</v>
      </c>
    </row>
    <row r="178" spans="1:8" ht="15.75" x14ac:dyDescent="0.25">
      <c r="B178" s="197" t="s">
        <v>69</v>
      </c>
    </row>
    <row r="179" spans="1:8" ht="15.75" x14ac:dyDescent="0.25">
      <c r="B179" s="197" t="s">
        <v>70</v>
      </c>
    </row>
    <row r="180" spans="1:8" x14ac:dyDescent="0.25">
      <c r="B180" s="155" t="s">
        <v>71</v>
      </c>
    </row>
    <row r="181" spans="1:8" x14ac:dyDescent="0.25">
      <c r="B181" s="155" t="s">
        <v>72</v>
      </c>
    </row>
    <row r="182" spans="1:8" x14ac:dyDescent="0.25">
      <c r="D182" s="195" t="s">
        <v>3</v>
      </c>
      <c r="E182" s="188">
        <v>1</v>
      </c>
      <c r="F182" s="131">
        <v>0</v>
      </c>
      <c r="G182" s="161">
        <f>E182*F182</f>
        <v>0</v>
      </c>
    </row>
    <row r="184" spans="1:8" ht="15.75" thickBot="1" x14ac:dyDescent="0.3">
      <c r="A184" s="200"/>
      <c r="B184" s="163" t="s">
        <v>102</v>
      </c>
      <c r="C184" s="201"/>
      <c r="D184" s="202"/>
      <c r="E184" s="203"/>
      <c r="F184" s="203"/>
      <c r="G184" s="168">
        <f>SUM(G124:G183)</f>
        <v>0</v>
      </c>
      <c r="H184" s="203"/>
    </row>
  </sheetData>
  <pageMargins left="0.7" right="0.7" top="0.75" bottom="0.75" header="0.3" footer="0.3"/>
  <pageSetup paperSize="9" scale="76" orientation="portrait" horizontalDpi="4294967295" verticalDpi="4294967295" r:id="rId1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P55" sqref="P55"/>
    </sheetView>
  </sheetViews>
  <sheetFormatPr defaultRowHeight="15" x14ac:dyDescent="0.25"/>
  <cols>
    <col min="1" max="1" width="4.77734375" style="160" customWidth="1"/>
    <col min="2" max="2" width="39.109375" style="155" customWidth="1"/>
    <col min="3" max="3" width="7.77734375" style="155" customWidth="1"/>
    <col min="4" max="4" width="12.33203125" style="159" customWidth="1"/>
    <col min="5" max="5" width="8.6640625" style="132" customWidth="1"/>
    <col min="6" max="6" width="10.77734375" style="132" customWidth="1"/>
    <col min="7" max="7" width="14.6640625" style="132" customWidth="1"/>
    <col min="8" max="8" width="1.77734375" style="132" customWidth="1"/>
    <col min="9" max="16384" width="8.88671875" style="133"/>
  </cols>
  <sheetData>
    <row r="1" spans="1:8" s="122" customFormat="1" x14ac:dyDescent="0.25">
      <c r="A1" s="116"/>
      <c r="B1" s="117"/>
      <c r="C1" s="118"/>
      <c r="D1" s="118"/>
      <c r="E1" s="119"/>
      <c r="F1" s="120"/>
      <c r="G1" s="121"/>
      <c r="H1" s="121"/>
    </row>
    <row r="2" spans="1:8" s="122" customFormat="1" x14ac:dyDescent="0.25">
      <c r="A2" s="116"/>
      <c r="B2" s="117"/>
      <c r="C2" s="118"/>
      <c r="D2" s="118"/>
      <c r="E2" s="119"/>
      <c r="F2" s="120"/>
      <c r="G2" s="121"/>
      <c r="H2" s="121"/>
    </row>
    <row r="3" spans="1:8" s="122" customFormat="1" x14ac:dyDescent="0.25">
      <c r="A3" s="116"/>
      <c r="B3" s="117"/>
      <c r="C3" s="118"/>
      <c r="D3" s="118"/>
      <c r="E3" s="119"/>
      <c r="F3" s="120"/>
      <c r="G3" s="121"/>
      <c r="H3" s="121"/>
    </row>
    <row r="4" spans="1:8" s="122" customFormat="1" x14ac:dyDescent="0.25">
      <c r="A4" s="116"/>
      <c r="B4" s="117"/>
      <c r="C4" s="118"/>
      <c r="D4" s="118"/>
      <c r="E4" s="119"/>
      <c r="F4" s="120"/>
      <c r="G4" s="121"/>
      <c r="H4" s="121"/>
    </row>
    <row r="5" spans="1:8" s="122" customFormat="1" x14ac:dyDescent="0.25">
      <c r="A5" s="116"/>
      <c r="B5" s="117"/>
      <c r="C5" s="118"/>
      <c r="D5" s="118"/>
      <c r="E5" s="119"/>
      <c r="F5" s="120"/>
      <c r="G5" s="121"/>
      <c r="H5" s="121"/>
    </row>
    <row r="6" spans="1:8" s="125" customFormat="1" ht="27.95" customHeight="1" x14ac:dyDescent="0.25">
      <c r="A6" s="123"/>
      <c r="B6" s="124" t="s">
        <v>19</v>
      </c>
      <c r="C6" s="124"/>
      <c r="E6" s="126"/>
      <c r="F6" s="127"/>
      <c r="G6" s="127"/>
      <c r="H6" s="120"/>
    </row>
    <row r="7" spans="1:8" x14ac:dyDescent="0.25">
      <c r="A7" s="123"/>
      <c r="B7" s="128"/>
      <c r="C7" s="128"/>
      <c r="D7" s="129"/>
      <c r="E7" s="130"/>
      <c r="F7" s="131"/>
      <c r="G7" s="131"/>
    </row>
    <row r="8" spans="1:8" x14ac:dyDescent="0.25">
      <c r="A8" s="123"/>
      <c r="B8" s="128"/>
      <c r="C8" s="128"/>
      <c r="D8" s="129"/>
      <c r="E8" s="130"/>
      <c r="F8" s="131"/>
      <c r="G8" s="131"/>
    </row>
    <row r="9" spans="1:8" x14ac:dyDescent="0.25">
      <c r="A9" s="123"/>
      <c r="B9" s="128"/>
      <c r="C9" s="128"/>
      <c r="D9" s="129"/>
      <c r="E9" s="130"/>
      <c r="F9" s="131"/>
      <c r="G9" s="131"/>
    </row>
    <row r="10" spans="1:8" x14ac:dyDescent="0.25">
      <c r="A10" s="123"/>
      <c r="B10" s="128"/>
      <c r="C10" s="128"/>
      <c r="D10" s="129"/>
      <c r="E10" s="130"/>
      <c r="F10" s="131"/>
      <c r="G10" s="131"/>
    </row>
    <row r="11" spans="1:8" x14ac:dyDescent="0.25">
      <c r="A11" s="123"/>
      <c r="B11" s="134" t="s">
        <v>20</v>
      </c>
      <c r="C11" s="135" t="s">
        <v>21</v>
      </c>
      <c r="D11" s="116" t="s">
        <v>77</v>
      </c>
      <c r="E11" s="131"/>
      <c r="F11" s="120"/>
      <c r="G11" s="131"/>
    </row>
    <row r="12" spans="1:8" x14ac:dyDescent="0.25">
      <c r="A12" s="123"/>
      <c r="B12" s="136"/>
      <c r="C12" s="129"/>
      <c r="D12" s="116" t="s">
        <v>15</v>
      </c>
      <c r="E12" s="131"/>
      <c r="F12" s="120"/>
      <c r="G12" s="131"/>
    </row>
    <row r="13" spans="1:8" x14ac:dyDescent="0.25">
      <c r="A13" s="123"/>
      <c r="B13" s="136"/>
      <c r="C13" s="129"/>
      <c r="D13" s="137"/>
      <c r="E13" s="131"/>
      <c r="F13" s="120"/>
      <c r="G13" s="131"/>
    </row>
    <row r="14" spans="1:8" x14ac:dyDescent="0.25">
      <c r="A14" s="123"/>
      <c r="B14" s="136"/>
      <c r="C14" s="129"/>
      <c r="D14" s="137"/>
      <c r="E14" s="131"/>
      <c r="F14" s="120"/>
      <c r="G14" s="131"/>
    </row>
    <row r="15" spans="1:8" x14ac:dyDescent="0.25">
      <c r="A15" s="123"/>
      <c r="B15" s="134" t="s">
        <v>22</v>
      </c>
      <c r="C15" s="135" t="s">
        <v>21</v>
      </c>
      <c r="D15" s="116" t="s">
        <v>140</v>
      </c>
      <c r="E15" s="138"/>
      <c r="F15" s="120"/>
      <c r="G15" s="138"/>
      <c r="H15" s="139"/>
    </row>
    <row r="16" spans="1:8" x14ac:dyDescent="0.25">
      <c r="A16" s="123"/>
      <c r="B16" s="128"/>
      <c r="C16" s="129"/>
      <c r="D16" s="140" t="s">
        <v>15</v>
      </c>
      <c r="E16" s="138"/>
      <c r="F16" s="120"/>
      <c r="G16" s="138"/>
      <c r="H16" s="139"/>
    </row>
    <row r="17" spans="1:7" x14ac:dyDescent="0.25">
      <c r="A17" s="123"/>
      <c r="B17" s="128"/>
      <c r="C17" s="129"/>
      <c r="D17" s="130"/>
      <c r="E17" s="131"/>
      <c r="F17" s="120"/>
      <c r="G17" s="131"/>
    </row>
    <row r="18" spans="1:7" x14ac:dyDescent="0.25">
      <c r="A18" s="123"/>
      <c r="B18" s="128"/>
      <c r="C18" s="129"/>
      <c r="D18" s="130"/>
      <c r="E18" s="131"/>
      <c r="F18" s="120"/>
      <c r="G18" s="131"/>
    </row>
    <row r="19" spans="1:7" x14ac:dyDescent="0.25">
      <c r="A19" s="123"/>
      <c r="B19" s="141" t="s">
        <v>23</v>
      </c>
      <c r="C19" s="135" t="s">
        <v>21</v>
      </c>
      <c r="D19" s="142" t="s">
        <v>78</v>
      </c>
      <c r="E19" s="131"/>
      <c r="F19" s="120"/>
      <c r="G19" s="131"/>
    </row>
    <row r="20" spans="1:7" x14ac:dyDescent="0.25">
      <c r="A20" s="123"/>
      <c r="B20" s="128"/>
      <c r="C20" s="129"/>
      <c r="D20" s="138"/>
      <c r="E20" s="131"/>
      <c r="F20" s="120"/>
      <c r="G20" s="131"/>
    </row>
    <row r="21" spans="1:7" x14ac:dyDescent="0.25">
      <c r="A21" s="123"/>
      <c r="B21" s="128"/>
      <c r="C21" s="129"/>
      <c r="D21" s="138"/>
      <c r="E21" s="131"/>
      <c r="F21" s="120"/>
      <c r="G21" s="131"/>
    </row>
    <row r="22" spans="1:7" x14ac:dyDescent="0.25">
      <c r="A22" s="123"/>
      <c r="B22" s="141" t="s">
        <v>24</v>
      </c>
      <c r="C22" s="135" t="s">
        <v>21</v>
      </c>
      <c r="D22" s="142" t="s">
        <v>15</v>
      </c>
      <c r="E22" s="131"/>
      <c r="F22" s="120"/>
      <c r="G22" s="131"/>
    </row>
    <row r="23" spans="1:7" x14ac:dyDescent="0.25">
      <c r="A23" s="123"/>
      <c r="B23" s="128"/>
      <c r="C23" s="129"/>
      <c r="D23" s="138"/>
      <c r="E23" s="131"/>
      <c r="F23" s="120"/>
      <c r="G23" s="131"/>
    </row>
    <row r="24" spans="1:7" x14ac:dyDescent="0.25">
      <c r="A24" s="123"/>
      <c r="B24" s="128"/>
      <c r="C24" s="129"/>
      <c r="D24" s="138"/>
      <c r="E24" s="131"/>
      <c r="F24" s="120"/>
      <c r="G24" s="131"/>
    </row>
    <row r="25" spans="1:7" x14ac:dyDescent="0.25">
      <c r="A25" s="123"/>
      <c r="B25" s="141" t="s">
        <v>25</v>
      </c>
      <c r="C25" s="143" t="s">
        <v>21</v>
      </c>
      <c r="D25" s="142" t="s">
        <v>79</v>
      </c>
      <c r="E25" s="131"/>
      <c r="F25" s="120"/>
      <c r="G25" s="131"/>
    </row>
    <row r="26" spans="1:7" x14ac:dyDescent="0.25">
      <c r="A26" s="123"/>
      <c r="B26" s="128"/>
      <c r="C26" s="129"/>
      <c r="D26" s="130" t="s">
        <v>15</v>
      </c>
      <c r="E26" s="131"/>
      <c r="F26" s="120"/>
      <c r="G26" s="131"/>
    </row>
    <row r="27" spans="1:7" x14ac:dyDescent="0.25">
      <c r="A27" s="123"/>
      <c r="B27" s="128"/>
      <c r="C27" s="129"/>
      <c r="D27" s="130"/>
      <c r="E27" s="131"/>
      <c r="F27" s="120"/>
      <c r="G27" s="131"/>
    </row>
    <row r="28" spans="1:7" x14ac:dyDescent="0.25">
      <c r="A28" s="123"/>
      <c r="B28" s="141" t="s">
        <v>17</v>
      </c>
      <c r="C28" s="135" t="s">
        <v>21</v>
      </c>
      <c r="D28" s="142" t="s">
        <v>30</v>
      </c>
      <c r="E28" s="131"/>
      <c r="F28" s="120"/>
      <c r="G28" s="131"/>
    </row>
    <row r="29" spans="1:7" x14ac:dyDescent="0.25">
      <c r="A29" s="123"/>
      <c r="B29" s="141"/>
      <c r="C29" s="135"/>
      <c r="D29" s="142" t="s">
        <v>15</v>
      </c>
      <c r="E29" s="131"/>
      <c r="F29" s="120"/>
      <c r="G29" s="131"/>
    </row>
    <row r="30" spans="1:7" x14ac:dyDescent="0.25">
      <c r="A30" s="123"/>
      <c r="B30" s="141"/>
      <c r="C30" s="135"/>
      <c r="D30" s="142"/>
      <c r="E30" s="131"/>
      <c r="F30" s="120"/>
      <c r="G30" s="131"/>
    </row>
    <row r="31" spans="1:7" x14ac:dyDescent="0.25">
      <c r="A31" s="123"/>
      <c r="B31" s="141"/>
      <c r="C31" s="135"/>
      <c r="D31" s="142"/>
      <c r="E31" s="131"/>
      <c r="F31" s="120"/>
      <c r="G31" s="131"/>
    </row>
    <row r="32" spans="1:7" x14ac:dyDescent="0.25">
      <c r="A32" s="123"/>
      <c r="B32" s="141"/>
      <c r="C32" s="135"/>
      <c r="D32" s="142"/>
      <c r="E32" s="131"/>
      <c r="F32" s="120"/>
      <c r="G32" s="131"/>
    </row>
    <row r="33" spans="1:8" x14ac:dyDescent="0.25">
      <c r="A33" s="123"/>
      <c r="B33" s="141"/>
      <c r="C33" s="135"/>
      <c r="D33" s="142"/>
      <c r="E33" s="131"/>
      <c r="F33" s="120"/>
      <c r="G33" s="131"/>
    </row>
    <row r="34" spans="1:8" s="122" customFormat="1" x14ac:dyDescent="0.25">
      <c r="A34" s="116"/>
      <c r="B34" s="117" t="s">
        <v>14</v>
      </c>
      <c r="C34" s="118"/>
      <c r="D34" s="118"/>
      <c r="E34" s="118"/>
      <c r="F34" s="119"/>
      <c r="G34" s="120"/>
      <c r="H34" s="120"/>
    </row>
    <row r="35" spans="1:8" s="122" customFormat="1" x14ac:dyDescent="0.25">
      <c r="A35" s="116"/>
      <c r="B35" s="144"/>
      <c r="C35" s="118"/>
      <c r="D35" s="118"/>
      <c r="E35" s="118"/>
      <c r="F35" s="119"/>
      <c r="G35" s="120"/>
      <c r="H35" s="120"/>
    </row>
    <row r="36" spans="1:8" x14ac:dyDescent="0.25">
      <c r="A36" s="145" t="s">
        <v>27</v>
      </c>
      <c r="B36" s="141" t="s">
        <v>16</v>
      </c>
      <c r="C36" s="141"/>
      <c r="D36" s="129"/>
      <c r="E36" s="129"/>
      <c r="F36" s="130"/>
      <c r="G36" s="131">
        <f>G77</f>
        <v>0</v>
      </c>
    </row>
    <row r="37" spans="1:8" ht="3" customHeight="1" x14ac:dyDescent="0.25">
      <c r="A37" s="123"/>
      <c r="B37" s="128"/>
      <c r="C37" s="128"/>
      <c r="D37" s="129"/>
      <c r="E37" s="129"/>
      <c r="F37" s="130"/>
      <c r="G37" s="130"/>
      <c r="H37" s="118"/>
    </row>
    <row r="38" spans="1:8" x14ac:dyDescent="0.25">
      <c r="A38" s="145" t="s">
        <v>91</v>
      </c>
      <c r="B38" s="141" t="s">
        <v>100</v>
      </c>
      <c r="C38" s="141"/>
      <c r="D38" s="129"/>
      <c r="E38" s="129"/>
      <c r="F38" s="130"/>
      <c r="G38" s="131">
        <f>G90</f>
        <v>0</v>
      </c>
    </row>
    <row r="39" spans="1:8" ht="4.5" customHeight="1" x14ac:dyDescent="0.25">
      <c r="A39" s="123"/>
      <c r="B39" s="128"/>
      <c r="C39" s="128"/>
      <c r="D39" s="129"/>
      <c r="E39" s="129"/>
      <c r="F39" s="130"/>
      <c r="G39" s="131"/>
    </row>
    <row r="40" spans="1:8" ht="18" customHeight="1" x14ac:dyDescent="0.25">
      <c r="A40" s="145" t="s">
        <v>92</v>
      </c>
      <c r="B40" s="141" t="s">
        <v>99</v>
      </c>
      <c r="C40" s="128"/>
      <c r="D40" s="129"/>
      <c r="E40" s="129"/>
      <c r="F40" s="130"/>
      <c r="G40" s="131">
        <f>G134</f>
        <v>0</v>
      </c>
    </row>
    <row r="41" spans="1:8" ht="18" customHeight="1" x14ac:dyDescent="0.25">
      <c r="A41" s="145" t="s">
        <v>1</v>
      </c>
      <c r="B41" s="141" t="s">
        <v>32</v>
      </c>
      <c r="C41" s="128"/>
      <c r="D41" s="129"/>
      <c r="E41" s="129"/>
      <c r="F41" s="130"/>
      <c r="G41" s="131">
        <f>G206</f>
        <v>0</v>
      </c>
    </row>
    <row r="42" spans="1:8" ht="18.75" x14ac:dyDescent="0.3">
      <c r="A42" s="146"/>
      <c r="B42" s="147" t="s">
        <v>0</v>
      </c>
      <c r="C42" s="147"/>
      <c r="D42" s="148"/>
      <c r="E42" s="148"/>
      <c r="F42" s="149"/>
      <c r="G42" s="150">
        <f>SUM(G36:G41)</f>
        <v>0</v>
      </c>
      <c r="H42" s="151"/>
    </row>
    <row r="43" spans="1:8" s="122" customFormat="1" x14ac:dyDescent="0.25">
      <c r="A43" s="116"/>
      <c r="B43" s="144"/>
      <c r="C43" s="118"/>
      <c r="D43" s="118"/>
      <c r="E43" s="118"/>
      <c r="F43" s="119"/>
      <c r="G43" s="120"/>
      <c r="H43" s="120"/>
    </row>
    <row r="44" spans="1:8" s="122" customFormat="1" ht="3.95" customHeight="1" x14ac:dyDescent="0.25"/>
    <row r="45" spans="1:8" ht="15" customHeight="1" thickBot="1" x14ac:dyDescent="0.3">
      <c r="A45" s="152"/>
      <c r="B45" s="153"/>
      <c r="C45" s="153"/>
      <c r="D45" s="153"/>
      <c r="E45" s="153"/>
      <c r="F45" s="153"/>
      <c r="G45" s="153"/>
      <c r="H45" s="153"/>
    </row>
    <row r="46" spans="1:8" ht="18.75" customHeight="1" x14ac:dyDescent="0.25">
      <c r="A46" s="154"/>
      <c r="B46" s="117"/>
      <c r="D46" s="156"/>
      <c r="E46" s="118"/>
      <c r="F46" s="157"/>
      <c r="G46" s="139"/>
    </row>
    <row r="47" spans="1:8" x14ac:dyDescent="0.25">
      <c r="A47" s="158" t="s">
        <v>27</v>
      </c>
      <c r="B47" s="117" t="s">
        <v>16</v>
      </c>
      <c r="C47" s="204"/>
      <c r="D47" s="205"/>
      <c r="E47" s="206"/>
      <c r="F47" s="206"/>
      <c r="G47" s="206"/>
      <c r="H47" s="206"/>
    </row>
    <row r="48" spans="1:8" x14ac:dyDescent="0.25">
      <c r="A48" s="158"/>
      <c r="B48" s="117"/>
      <c r="C48" s="204"/>
      <c r="D48" s="205"/>
      <c r="E48" s="206"/>
      <c r="F48" s="206"/>
      <c r="G48" s="206"/>
      <c r="H48" s="206"/>
    </row>
    <row r="49" spans="1:7" x14ac:dyDescent="0.25">
      <c r="A49" s="160" t="s">
        <v>4</v>
      </c>
      <c r="B49" s="155" t="s">
        <v>94</v>
      </c>
      <c r="C49" s="117"/>
      <c r="D49" s="159" t="s">
        <v>3</v>
      </c>
      <c r="E49" s="132">
        <v>1</v>
      </c>
      <c r="F49" s="132">
        <v>0</v>
      </c>
      <c r="G49" s="161">
        <f>E49*F49</f>
        <v>0</v>
      </c>
    </row>
    <row r="50" spans="1:7" x14ac:dyDescent="0.25">
      <c r="C50" s="117"/>
    </row>
    <row r="51" spans="1:7" ht="30" x14ac:dyDescent="0.25">
      <c r="A51" s="160" t="s">
        <v>5</v>
      </c>
      <c r="B51" s="155" t="s">
        <v>95</v>
      </c>
      <c r="C51" s="117"/>
      <c r="D51" s="159" t="s">
        <v>96</v>
      </c>
      <c r="E51" s="132">
        <v>1.2</v>
      </c>
      <c r="F51" s="132">
        <v>0</v>
      </c>
      <c r="G51" s="161">
        <f>E51*F51</f>
        <v>0</v>
      </c>
    </row>
    <row r="52" spans="1:7" x14ac:dyDescent="0.25">
      <c r="C52" s="117"/>
      <c r="G52" s="161"/>
    </row>
    <row r="53" spans="1:7" x14ac:dyDescent="0.25">
      <c r="A53" s="160" t="s">
        <v>6</v>
      </c>
      <c r="B53" s="155" t="s">
        <v>141</v>
      </c>
      <c r="C53" s="117"/>
      <c r="D53" s="159" t="s">
        <v>96</v>
      </c>
      <c r="E53" s="132">
        <v>10.199999999999999</v>
      </c>
      <c r="F53" s="132">
        <v>0</v>
      </c>
      <c r="G53" s="161">
        <f>E53*F53</f>
        <v>0</v>
      </c>
    </row>
    <row r="54" spans="1:7" x14ac:dyDescent="0.25">
      <c r="B54" s="207"/>
      <c r="C54" s="117"/>
      <c r="G54" s="161"/>
    </row>
    <row r="55" spans="1:7" ht="30" x14ac:dyDescent="0.25">
      <c r="A55" s="160" t="s">
        <v>7</v>
      </c>
      <c r="B55" s="155" t="s">
        <v>142</v>
      </c>
      <c r="C55" s="117"/>
      <c r="D55" s="159" t="s">
        <v>96</v>
      </c>
      <c r="E55" s="132">
        <v>4.2</v>
      </c>
      <c r="F55" s="132">
        <v>0</v>
      </c>
      <c r="G55" s="161">
        <f>E55*F55</f>
        <v>0</v>
      </c>
    </row>
    <row r="56" spans="1:7" x14ac:dyDescent="0.25">
      <c r="B56" s="207"/>
      <c r="C56" s="117"/>
      <c r="G56" s="161"/>
    </row>
    <row r="57" spans="1:7" ht="30" x14ac:dyDescent="0.25">
      <c r="A57" s="160" t="s">
        <v>8</v>
      </c>
      <c r="B57" s="155" t="s">
        <v>143</v>
      </c>
      <c r="D57" s="208"/>
      <c r="E57" s="208"/>
      <c r="F57" s="131"/>
      <c r="G57" s="208"/>
    </row>
    <row r="58" spans="1:7" x14ac:dyDescent="0.25">
      <c r="B58" s="207"/>
      <c r="D58" s="209" t="s">
        <v>96</v>
      </c>
      <c r="E58" s="210">
        <v>8</v>
      </c>
      <c r="F58" s="211">
        <v>0</v>
      </c>
      <c r="G58" s="210">
        <f>E58*F58</f>
        <v>0</v>
      </c>
    </row>
    <row r="59" spans="1:7" ht="30" x14ac:dyDescent="0.25">
      <c r="A59" s="160" t="s">
        <v>9</v>
      </c>
      <c r="B59" s="155" t="s">
        <v>101</v>
      </c>
      <c r="C59" s="117"/>
    </row>
    <row r="60" spans="1:7" x14ac:dyDescent="0.25">
      <c r="C60" s="117"/>
      <c r="D60" s="159" t="s">
        <v>96</v>
      </c>
      <c r="E60" s="132">
        <v>0.14000000000000001</v>
      </c>
      <c r="F60" s="132">
        <v>0</v>
      </c>
      <c r="G60" s="161">
        <f>E60*F60</f>
        <v>0</v>
      </c>
    </row>
    <row r="61" spans="1:7" x14ac:dyDescent="0.25">
      <c r="C61" s="117"/>
    </row>
    <row r="62" spans="1:7" ht="30" x14ac:dyDescent="0.25">
      <c r="A62" s="160" t="s">
        <v>106</v>
      </c>
      <c r="B62" s="155" t="s">
        <v>98</v>
      </c>
      <c r="D62" s="159" t="s">
        <v>97</v>
      </c>
      <c r="E62" s="132">
        <v>2.5</v>
      </c>
      <c r="F62" s="132">
        <v>0</v>
      </c>
      <c r="G62" s="161">
        <f>E62*F62</f>
        <v>0</v>
      </c>
    </row>
    <row r="64" spans="1:7" ht="45" x14ac:dyDescent="0.25">
      <c r="A64" s="160" t="s">
        <v>111</v>
      </c>
      <c r="B64" s="155" t="s">
        <v>144</v>
      </c>
      <c r="D64" s="159" t="s">
        <v>172</v>
      </c>
      <c r="E64" s="132">
        <v>35</v>
      </c>
      <c r="F64" s="133">
        <v>0</v>
      </c>
      <c r="G64" s="133">
        <f>E64*F64</f>
        <v>0</v>
      </c>
    </row>
    <row r="65" spans="1:8" x14ac:dyDescent="0.25">
      <c r="B65" s="207"/>
      <c r="F65" s="133"/>
      <c r="G65" s="133"/>
    </row>
    <row r="66" spans="1:8" ht="30" x14ac:dyDescent="0.25">
      <c r="A66" s="212" t="s">
        <v>113</v>
      </c>
      <c r="B66" s="155" t="s">
        <v>145</v>
      </c>
      <c r="C66" s="213" t="s">
        <v>15</v>
      </c>
      <c r="D66" s="156" t="s">
        <v>173</v>
      </c>
      <c r="E66" s="118">
        <v>5.6</v>
      </c>
      <c r="F66" s="161">
        <v>0</v>
      </c>
      <c r="G66" s="161">
        <f>E66*F66</f>
        <v>0</v>
      </c>
    </row>
    <row r="67" spans="1:8" x14ac:dyDescent="0.25">
      <c r="B67" s="207"/>
      <c r="F67" s="133"/>
      <c r="G67" s="133"/>
    </row>
    <row r="68" spans="1:8" ht="45" x14ac:dyDescent="0.25">
      <c r="A68" s="212" t="s">
        <v>146</v>
      </c>
      <c r="B68" s="155" t="s">
        <v>147</v>
      </c>
      <c r="C68" s="213" t="s">
        <v>15</v>
      </c>
      <c r="D68" s="156" t="s">
        <v>173</v>
      </c>
      <c r="E68" s="118">
        <v>0.6</v>
      </c>
      <c r="F68" s="161">
        <v>0</v>
      </c>
      <c r="G68" s="161">
        <f>E68*F68</f>
        <v>0</v>
      </c>
      <c r="H68" s="214"/>
    </row>
    <row r="69" spans="1:8" x14ac:dyDescent="0.25">
      <c r="B69" s="207"/>
      <c r="F69" s="133"/>
      <c r="G69" s="133"/>
    </row>
    <row r="70" spans="1:8" ht="45" x14ac:dyDescent="0.25">
      <c r="A70" s="160" t="s">
        <v>148</v>
      </c>
      <c r="B70" s="155" t="s">
        <v>149</v>
      </c>
      <c r="C70" s="133"/>
      <c r="D70" s="156"/>
      <c r="E70" s="118"/>
      <c r="F70" s="133"/>
      <c r="G70" s="133"/>
    </row>
    <row r="71" spans="1:8" x14ac:dyDescent="0.25">
      <c r="B71" s="207"/>
      <c r="C71" s="133"/>
      <c r="D71" s="215" t="s">
        <v>150</v>
      </c>
      <c r="E71" s="216">
        <v>500</v>
      </c>
      <c r="F71" s="216">
        <v>0</v>
      </c>
      <c r="G71" s="216">
        <f>F71*E71</f>
        <v>0</v>
      </c>
    </row>
    <row r="72" spans="1:8" x14ac:dyDescent="0.25">
      <c r="B72" s="207"/>
      <c r="F72" s="133"/>
      <c r="G72" s="133"/>
    </row>
    <row r="73" spans="1:8" ht="30" x14ac:dyDescent="0.25">
      <c r="A73" s="212" t="s">
        <v>151</v>
      </c>
      <c r="B73" s="155" t="s">
        <v>152</v>
      </c>
      <c r="C73" s="213" t="s">
        <v>15</v>
      </c>
      <c r="D73" s="156" t="s">
        <v>174</v>
      </c>
      <c r="E73" s="118">
        <v>26.7</v>
      </c>
      <c r="F73" s="161">
        <v>0</v>
      </c>
      <c r="G73" s="161">
        <f>E73*F73</f>
        <v>0</v>
      </c>
      <c r="H73" s="121"/>
    </row>
    <row r="74" spans="1:8" x14ac:dyDescent="0.25">
      <c r="A74" s="212"/>
      <c r="C74" s="213"/>
      <c r="D74" s="156"/>
      <c r="E74" s="118"/>
      <c r="F74" s="161"/>
      <c r="G74" s="161"/>
      <c r="H74" s="121"/>
    </row>
    <row r="75" spans="1:8" x14ac:dyDescent="0.25">
      <c r="A75" s="212" t="s">
        <v>153</v>
      </c>
      <c r="B75" s="155" t="s">
        <v>154</v>
      </c>
      <c r="C75" s="213"/>
      <c r="D75" s="156" t="s">
        <v>108</v>
      </c>
      <c r="E75" s="118">
        <v>26.7</v>
      </c>
      <c r="F75" s="161">
        <v>0</v>
      </c>
      <c r="G75" s="161">
        <f>E75*F75</f>
        <v>0</v>
      </c>
      <c r="H75" s="121"/>
    </row>
    <row r="76" spans="1:8" x14ac:dyDescent="0.25">
      <c r="A76" s="212"/>
      <c r="C76" s="213"/>
      <c r="D76" s="156"/>
      <c r="E76" s="118"/>
      <c r="F76" s="161"/>
      <c r="G76" s="161"/>
      <c r="H76" s="121"/>
    </row>
    <row r="77" spans="1:8" ht="22.5" customHeight="1" thickBot="1" x14ac:dyDescent="0.3">
      <c r="A77" s="162"/>
      <c r="B77" s="163" t="s">
        <v>16</v>
      </c>
      <c r="C77" s="164"/>
      <c r="D77" s="165"/>
      <c r="E77" s="166"/>
      <c r="F77" s="167" t="s">
        <v>0</v>
      </c>
      <c r="G77" s="168">
        <f>SUM(G49:G75)</f>
        <v>0</v>
      </c>
      <c r="H77" s="162"/>
    </row>
    <row r="79" spans="1:8" s="173" customFormat="1" x14ac:dyDescent="0.25">
      <c r="A79" s="169"/>
      <c r="B79" s="170"/>
      <c r="C79" s="170"/>
      <c r="D79" s="171"/>
      <c r="E79" s="172"/>
      <c r="F79" s="172"/>
      <c r="G79" s="132"/>
      <c r="H79" s="172"/>
    </row>
    <row r="81" spans="1:8" x14ac:dyDescent="0.25">
      <c r="A81" s="158" t="s">
        <v>91</v>
      </c>
      <c r="B81" s="174" t="s">
        <v>103</v>
      </c>
      <c r="C81" s="117"/>
    </row>
    <row r="83" spans="1:8" ht="33" customHeight="1" x14ac:dyDescent="0.25">
      <c r="A83" s="212" t="s">
        <v>4</v>
      </c>
      <c r="B83" s="128" t="s">
        <v>155</v>
      </c>
      <c r="C83" s="179"/>
      <c r="D83" s="131"/>
      <c r="E83" s="133"/>
    </row>
    <row r="84" spans="1:8" x14ac:dyDescent="0.25">
      <c r="A84" s="217"/>
      <c r="B84" s="155" t="s">
        <v>15</v>
      </c>
      <c r="D84" s="159" t="s">
        <v>108</v>
      </c>
      <c r="E84" s="132">
        <v>20</v>
      </c>
      <c r="F84" s="161">
        <v>0</v>
      </c>
      <c r="G84" s="161">
        <f>E84*F84</f>
        <v>0</v>
      </c>
    </row>
    <row r="85" spans="1:8" ht="91.5" customHeight="1" x14ac:dyDescent="0.25">
      <c r="A85" s="160" t="s">
        <v>5</v>
      </c>
      <c r="B85" s="218" t="s">
        <v>156</v>
      </c>
      <c r="C85" s="133"/>
      <c r="D85" s="156"/>
      <c r="E85" s="118"/>
      <c r="F85" s="133"/>
      <c r="G85" s="133"/>
    </row>
    <row r="86" spans="1:8" x14ac:dyDescent="0.25">
      <c r="C86" s="133"/>
      <c r="D86" s="159" t="s">
        <v>97</v>
      </c>
      <c r="E86" s="132">
        <v>12</v>
      </c>
      <c r="F86" s="161">
        <v>0</v>
      </c>
      <c r="G86" s="161">
        <f>E86*F86</f>
        <v>0</v>
      </c>
    </row>
    <row r="87" spans="1:8" x14ac:dyDescent="0.25">
      <c r="C87" s="133"/>
      <c r="F87" s="161"/>
      <c r="G87" s="161"/>
    </row>
    <row r="88" spans="1:8" ht="30" x14ac:dyDescent="0.25">
      <c r="A88" s="160" t="s">
        <v>6</v>
      </c>
      <c r="B88" s="155" t="s">
        <v>157</v>
      </c>
      <c r="C88" s="133"/>
      <c r="D88" s="159" t="s">
        <v>3</v>
      </c>
      <c r="E88" s="132">
        <v>1</v>
      </c>
      <c r="F88" s="132">
        <v>0</v>
      </c>
      <c r="G88" s="161">
        <f>E88*F88</f>
        <v>0</v>
      </c>
    </row>
    <row r="89" spans="1:8" ht="18.75" customHeight="1" x14ac:dyDescent="0.25">
      <c r="A89" s="219"/>
      <c r="B89" s="207"/>
      <c r="C89" s="207"/>
      <c r="D89" s="205"/>
      <c r="E89" s="206"/>
      <c r="F89" s="220"/>
      <c r="G89" s="220"/>
      <c r="H89" s="205"/>
    </row>
    <row r="90" spans="1:8" ht="24.75" customHeight="1" thickBot="1" x14ac:dyDescent="0.3">
      <c r="A90" s="162"/>
      <c r="B90" s="177" t="s">
        <v>103</v>
      </c>
      <c r="C90" s="164"/>
      <c r="D90" s="165"/>
      <c r="E90" s="166"/>
      <c r="F90" s="167" t="s">
        <v>0</v>
      </c>
      <c r="G90" s="168">
        <f>SUM(G83:G89)</f>
        <v>0</v>
      </c>
      <c r="H90" s="162"/>
    </row>
    <row r="92" spans="1:8" x14ac:dyDescent="0.25">
      <c r="A92" s="158" t="s">
        <v>92</v>
      </c>
      <c r="B92" s="117" t="s">
        <v>31</v>
      </c>
      <c r="C92" s="117"/>
    </row>
    <row r="94" spans="1:8" x14ac:dyDescent="0.25">
      <c r="A94" s="140"/>
      <c r="B94" s="178" t="s">
        <v>11</v>
      </c>
      <c r="C94" s="129"/>
      <c r="D94" s="131"/>
      <c r="E94" s="130"/>
      <c r="F94" s="131"/>
      <c r="G94" s="179"/>
    </row>
    <row r="95" spans="1:8" x14ac:dyDescent="0.25">
      <c r="A95" s="140"/>
      <c r="B95" s="133"/>
      <c r="C95" s="129"/>
      <c r="D95" s="131"/>
      <c r="E95" s="130"/>
      <c r="F95" s="131"/>
      <c r="G95" s="179"/>
      <c r="H95" s="121"/>
    </row>
    <row r="96" spans="1:8" ht="42.75" customHeight="1" x14ac:dyDescent="0.25">
      <c r="A96" s="180"/>
      <c r="B96" s="128" t="s">
        <v>10</v>
      </c>
      <c r="C96" s="128"/>
      <c r="D96" s="128"/>
      <c r="E96" s="128"/>
      <c r="F96" s="131"/>
      <c r="G96" s="179"/>
      <c r="H96" s="121"/>
    </row>
    <row r="97" spans="1:8" x14ac:dyDescent="0.25">
      <c r="A97" s="180"/>
      <c r="B97" s="128"/>
      <c r="C97" s="128"/>
      <c r="D97" s="128"/>
      <c r="E97" s="128"/>
      <c r="F97" s="131"/>
      <c r="G97" s="179"/>
      <c r="H97" s="121"/>
    </row>
    <row r="98" spans="1:8" ht="75" x14ac:dyDescent="0.25">
      <c r="A98" s="181"/>
      <c r="B98" s="155" t="s">
        <v>12</v>
      </c>
      <c r="C98" s="182"/>
      <c r="D98" s="183"/>
      <c r="E98" s="119"/>
      <c r="F98" s="120"/>
      <c r="G98" s="121"/>
      <c r="H98" s="121"/>
    </row>
    <row r="99" spans="1:8" s="122" customFormat="1" ht="30" x14ac:dyDescent="0.25">
      <c r="A99" s="181"/>
      <c r="B99" s="155" t="s">
        <v>26</v>
      </c>
      <c r="C99" s="182"/>
      <c r="D99" s="183"/>
      <c r="E99" s="119"/>
      <c r="F99" s="120"/>
      <c r="G99" s="121"/>
      <c r="H99" s="121"/>
    </row>
    <row r="100" spans="1:8" s="122" customFormat="1" ht="30" x14ac:dyDescent="0.25">
      <c r="A100" s="116"/>
      <c r="B100" s="155" t="s">
        <v>13</v>
      </c>
      <c r="C100" s="182"/>
      <c r="D100" s="183"/>
      <c r="E100" s="119"/>
      <c r="F100" s="120"/>
      <c r="G100" s="121"/>
      <c r="H100" s="121"/>
    </row>
    <row r="101" spans="1:8" s="122" customFormat="1" x14ac:dyDescent="0.25">
      <c r="A101" s="160"/>
      <c r="B101" s="155"/>
      <c r="C101" s="155"/>
      <c r="D101" s="159"/>
      <c r="E101" s="132"/>
      <c r="F101" s="132"/>
      <c r="G101" s="132"/>
      <c r="H101" s="121"/>
    </row>
    <row r="102" spans="1:8" ht="60" x14ac:dyDescent="0.25">
      <c r="A102" s="160" t="s">
        <v>4</v>
      </c>
      <c r="B102" s="155" t="s">
        <v>87</v>
      </c>
      <c r="D102" s="133"/>
      <c r="E102" s="133"/>
      <c r="F102" s="133"/>
      <c r="G102" s="133"/>
    </row>
    <row r="103" spans="1:8" x14ac:dyDescent="0.25">
      <c r="B103" s="155" t="s">
        <v>73</v>
      </c>
      <c r="D103" s="159" t="s">
        <v>3</v>
      </c>
      <c r="E103" s="132">
        <v>8</v>
      </c>
      <c r="F103" s="161">
        <v>0</v>
      </c>
      <c r="G103" s="161">
        <f>E103*F103</f>
        <v>0</v>
      </c>
    </row>
    <row r="104" spans="1:8" ht="15" customHeight="1" x14ac:dyDescent="0.25">
      <c r="A104" s="184"/>
      <c r="B104" s="155" t="s">
        <v>74</v>
      </c>
      <c r="D104" s="159" t="s">
        <v>3</v>
      </c>
      <c r="E104" s="132">
        <v>8</v>
      </c>
      <c r="F104" s="161">
        <v>0</v>
      </c>
      <c r="G104" s="161">
        <f>E104*F104</f>
        <v>0</v>
      </c>
    </row>
    <row r="105" spans="1:8" ht="15" customHeight="1" x14ac:dyDescent="0.25">
      <c r="A105" s="184"/>
      <c r="B105" s="133"/>
      <c r="F105" s="161"/>
      <c r="G105" s="161"/>
    </row>
    <row r="106" spans="1:8" ht="47.25" customHeight="1" x14ac:dyDescent="0.25">
      <c r="A106" s="160" t="s">
        <v>5</v>
      </c>
      <c r="B106" s="155" t="s">
        <v>158</v>
      </c>
      <c r="D106" s="159" t="s">
        <v>3</v>
      </c>
      <c r="E106" s="132">
        <v>1</v>
      </c>
      <c r="F106" s="161">
        <v>0</v>
      </c>
      <c r="G106" s="161">
        <f>E106*F106</f>
        <v>0</v>
      </c>
    </row>
    <row r="107" spans="1:8" x14ac:dyDescent="0.25">
      <c r="A107" s="184"/>
      <c r="B107" s="141"/>
      <c r="D107" s="128"/>
      <c r="E107" s="129"/>
      <c r="F107" s="130"/>
      <c r="G107" s="131"/>
    </row>
    <row r="108" spans="1:8" ht="12.75" customHeight="1" x14ac:dyDescent="0.25">
      <c r="A108" s="184"/>
      <c r="B108" s="141"/>
      <c r="D108" s="141"/>
      <c r="E108" s="135"/>
      <c r="F108" s="185"/>
      <c r="G108" s="131"/>
    </row>
    <row r="109" spans="1:8" ht="30" x14ac:dyDescent="0.25">
      <c r="A109" s="160" t="s">
        <v>6</v>
      </c>
      <c r="B109" s="155" t="s">
        <v>86</v>
      </c>
      <c r="D109" s="159" t="s">
        <v>15</v>
      </c>
      <c r="E109" s="132" t="s">
        <v>15</v>
      </c>
      <c r="F109" s="161"/>
      <c r="G109" s="161" t="s">
        <v>15</v>
      </c>
    </row>
    <row r="110" spans="1:8" ht="15.75" customHeight="1" x14ac:dyDescent="0.25">
      <c r="A110" s="184"/>
      <c r="B110" s="141" t="s">
        <v>88</v>
      </c>
      <c r="D110" s="159" t="s">
        <v>3</v>
      </c>
      <c r="E110" s="132">
        <v>8</v>
      </c>
      <c r="F110" s="161">
        <v>0</v>
      </c>
      <c r="G110" s="161">
        <f>E110*F110</f>
        <v>0</v>
      </c>
    </row>
    <row r="111" spans="1:8" x14ac:dyDescent="0.25">
      <c r="A111" s="184"/>
      <c r="B111" s="141"/>
      <c r="D111" s="141"/>
      <c r="E111" s="135"/>
      <c r="F111" s="185"/>
      <c r="G111" s="131"/>
    </row>
    <row r="112" spans="1:8" ht="75" x14ac:dyDescent="0.25">
      <c r="A112" s="160" t="s">
        <v>7</v>
      </c>
      <c r="B112" s="155" t="s">
        <v>89</v>
      </c>
    </row>
    <row r="113" spans="1:7" x14ac:dyDescent="0.25">
      <c r="A113" s="184"/>
      <c r="B113" s="186"/>
      <c r="D113" s="159" t="s">
        <v>3</v>
      </c>
      <c r="E113" s="132">
        <v>1</v>
      </c>
      <c r="F113" s="161">
        <v>0</v>
      </c>
      <c r="G113" s="161">
        <f>E113*F113</f>
        <v>0</v>
      </c>
    </row>
    <row r="114" spans="1:7" ht="60" x14ac:dyDescent="0.25">
      <c r="A114" s="160" t="s">
        <v>8</v>
      </c>
      <c r="B114" s="155" t="s">
        <v>75</v>
      </c>
    </row>
    <row r="115" spans="1:7" x14ac:dyDescent="0.25">
      <c r="A115" s="184"/>
      <c r="B115" s="186"/>
      <c r="D115" s="159" t="s">
        <v>3</v>
      </c>
      <c r="E115" s="132">
        <v>1</v>
      </c>
      <c r="F115" s="161">
        <v>0</v>
      </c>
      <c r="G115" s="161">
        <f>E115*F115</f>
        <v>0</v>
      </c>
    </row>
    <row r="116" spans="1:7" ht="45" x14ac:dyDescent="0.25">
      <c r="A116" s="160" t="s">
        <v>9</v>
      </c>
      <c r="B116" s="155" t="s">
        <v>76</v>
      </c>
      <c r="F116" s="161"/>
      <c r="G116" s="161"/>
    </row>
    <row r="117" spans="1:7" x14ac:dyDescent="0.25">
      <c r="B117" s="155" t="s">
        <v>159</v>
      </c>
      <c r="D117" s="159" t="s">
        <v>3</v>
      </c>
      <c r="E117" s="132">
        <v>1</v>
      </c>
      <c r="F117" s="161">
        <v>0</v>
      </c>
      <c r="G117" s="161">
        <f>E117*F117</f>
        <v>0</v>
      </c>
    </row>
    <row r="118" spans="1:7" ht="15.75" customHeight="1" x14ac:dyDescent="0.25">
      <c r="F118" s="161"/>
      <c r="G118" s="161"/>
    </row>
    <row r="119" spans="1:7" ht="15.75" customHeight="1" x14ac:dyDescent="0.25">
      <c r="A119" s="160" t="s">
        <v>106</v>
      </c>
      <c r="B119" s="155" t="s">
        <v>160</v>
      </c>
      <c r="F119" s="161"/>
      <c r="G119" s="161"/>
    </row>
    <row r="120" spans="1:7" ht="15.75" customHeight="1" x14ac:dyDescent="0.25">
      <c r="B120" s="155" t="s">
        <v>161</v>
      </c>
      <c r="D120" s="159" t="s">
        <v>3</v>
      </c>
      <c r="E120" s="132">
        <v>8</v>
      </c>
      <c r="F120" s="161">
        <v>0</v>
      </c>
      <c r="G120" s="161">
        <f>E120*F120</f>
        <v>0</v>
      </c>
    </row>
    <row r="121" spans="1:7" ht="15.75" customHeight="1" x14ac:dyDescent="0.25">
      <c r="B121" s="155" t="s">
        <v>162</v>
      </c>
      <c r="D121" s="159" t="s">
        <v>3</v>
      </c>
      <c r="E121" s="132">
        <v>8</v>
      </c>
      <c r="F121" s="161">
        <v>0</v>
      </c>
      <c r="G121" s="161">
        <f>E121*F121</f>
        <v>0</v>
      </c>
    </row>
    <row r="122" spans="1:7" ht="15.75" customHeight="1" x14ac:dyDescent="0.25">
      <c r="F122" s="161"/>
      <c r="G122" s="161"/>
    </row>
    <row r="123" spans="1:7" ht="15.75" customHeight="1" x14ac:dyDescent="0.25">
      <c r="A123" s="160" t="s">
        <v>111</v>
      </c>
      <c r="B123" s="155" t="s">
        <v>163</v>
      </c>
      <c r="D123" s="159" t="s">
        <v>3</v>
      </c>
      <c r="E123" s="132">
        <v>5</v>
      </c>
      <c r="F123" s="161">
        <v>0</v>
      </c>
      <c r="G123" s="161">
        <f>E123*F123</f>
        <v>0</v>
      </c>
    </row>
    <row r="124" spans="1:7" ht="15.75" customHeight="1" x14ac:dyDescent="0.25">
      <c r="F124" s="161"/>
      <c r="G124" s="161"/>
    </row>
    <row r="125" spans="1:7" ht="15.75" customHeight="1" x14ac:dyDescent="0.25">
      <c r="A125" s="160" t="s">
        <v>113</v>
      </c>
      <c r="B125" s="155" t="s">
        <v>164</v>
      </c>
      <c r="F125" s="161"/>
      <c r="G125" s="161"/>
    </row>
    <row r="126" spans="1:7" ht="15.75" customHeight="1" x14ac:dyDescent="0.25">
      <c r="D126" s="159" t="s">
        <v>3</v>
      </c>
      <c r="E126" s="132">
        <v>1</v>
      </c>
      <c r="F126" s="161">
        <v>0</v>
      </c>
      <c r="G126" s="161">
        <f>E126*F126</f>
        <v>0</v>
      </c>
    </row>
    <row r="127" spans="1:7" ht="15.75" customHeight="1" x14ac:dyDescent="0.25">
      <c r="F127" s="161"/>
      <c r="G127" s="161"/>
    </row>
    <row r="128" spans="1:7" ht="15.75" customHeight="1" x14ac:dyDescent="0.25">
      <c r="A128" s="160" t="s">
        <v>106</v>
      </c>
      <c r="B128" s="187" t="s">
        <v>110</v>
      </c>
      <c r="F128" s="161"/>
      <c r="G128" s="161"/>
    </row>
    <row r="129" spans="1:9" ht="15.75" customHeight="1" x14ac:dyDescent="0.25">
      <c r="D129" s="159" t="s">
        <v>97</v>
      </c>
      <c r="E129" s="132">
        <v>4</v>
      </c>
      <c r="F129" s="161">
        <v>0</v>
      </c>
      <c r="G129" s="161">
        <f>E129*F129</f>
        <v>0</v>
      </c>
    </row>
    <row r="130" spans="1:9" ht="15.75" customHeight="1" x14ac:dyDescent="0.25">
      <c r="F130" s="161"/>
      <c r="G130" s="161"/>
    </row>
    <row r="131" spans="1:9" ht="15.75" customHeight="1" x14ac:dyDescent="0.25">
      <c r="A131" s="160" t="s">
        <v>111</v>
      </c>
      <c r="B131" s="155" t="s">
        <v>112</v>
      </c>
      <c r="D131" s="159" t="s">
        <v>3</v>
      </c>
      <c r="E131" s="132">
        <v>1</v>
      </c>
      <c r="F131" s="161">
        <v>0</v>
      </c>
      <c r="G131" s="161">
        <f>E131*F131</f>
        <v>0</v>
      </c>
    </row>
    <row r="132" spans="1:9" ht="15.75" customHeight="1" x14ac:dyDescent="0.25">
      <c r="F132" s="161"/>
      <c r="G132" s="161"/>
    </row>
    <row r="133" spans="1:9" ht="45" x14ac:dyDescent="0.25">
      <c r="A133" s="160" t="s">
        <v>113</v>
      </c>
      <c r="B133" s="155" t="s">
        <v>114</v>
      </c>
      <c r="D133" s="159" t="s">
        <v>108</v>
      </c>
      <c r="E133" s="132">
        <v>5</v>
      </c>
      <c r="F133" s="161">
        <v>0</v>
      </c>
      <c r="G133" s="161">
        <f>E133*F133</f>
        <v>0</v>
      </c>
    </row>
    <row r="134" spans="1:9" ht="25.5" customHeight="1" thickBot="1" x14ac:dyDescent="0.3">
      <c r="A134" s="162"/>
      <c r="B134" s="163" t="s">
        <v>31</v>
      </c>
      <c r="C134" s="164"/>
      <c r="D134" s="165"/>
      <c r="E134" s="166"/>
      <c r="F134" s="167" t="s">
        <v>0</v>
      </c>
      <c r="G134" s="168">
        <f>SUM(G103:G131)</f>
        <v>0</v>
      </c>
      <c r="H134" s="162"/>
      <c r="I134" s="133" t="s">
        <v>15</v>
      </c>
    </row>
    <row r="136" spans="1:9" hidden="1" x14ac:dyDescent="0.25">
      <c r="A136" s="158" t="s">
        <v>2</v>
      </c>
      <c r="B136" s="117" t="s">
        <v>18</v>
      </c>
      <c r="C136" s="117"/>
    </row>
    <row r="139" spans="1:9" x14ac:dyDescent="0.25">
      <c r="A139" s="117" t="s">
        <v>93</v>
      </c>
      <c r="B139" s="117" t="s">
        <v>32</v>
      </c>
      <c r="C139" s="188"/>
      <c r="D139" s="133"/>
      <c r="E139" s="189"/>
    </row>
    <row r="140" spans="1:9" x14ac:dyDescent="0.25">
      <c r="A140" s="190"/>
      <c r="B140" s="190"/>
      <c r="C140" s="188"/>
      <c r="D140" s="133"/>
      <c r="E140" s="189"/>
    </row>
    <row r="141" spans="1:9" x14ac:dyDescent="0.25">
      <c r="A141" s="191" t="s">
        <v>4</v>
      </c>
      <c r="B141" s="192" t="s">
        <v>33</v>
      </c>
      <c r="D141" s="133"/>
      <c r="E141" s="189"/>
    </row>
    <row r="142" spans="1:9" x14ac:dyDescent="0.25">
      <c r="A142" s="191"/>
      <c r="B142" s="192" t="s">
        <v>34</v>
      </c>
      <c r="D142" s="133"/>
      <c r="E142" s="189"/>
    </row>
    <row r="143" spans="1:9" ht="15.75" x14ac:dyDescent="0.25">
      <c r="A143" s="191"/>
      <c r="B143" s="193" t="s">
        <v>46</v>
      </c>
      <c r="D143" s="133"/>
      <c r="E143" s="189"/>
    </row>
    <row r="144" spans="1:9" ht="15.75" x14ac:dyDescent="0.25">
      <c r="A144" s="191"/>
      <c r="B144" s="193" t="s">
        <v>115</v>
      </c>
      <c r="D144" s="133"/>
      <c r="E144" s="189"/>
    </row>
    <row r="145" spans="1:7" ht="15.75" x14ac:dyDescent="0.25">
      <c r="A145" s="191"/>
      <c r="B145" s="193" t="s">
        <v>116</v>
      </c>
      <c r="D145" s="133"/>
      <c r="E145" s="189"/>
    </row>
    <row r="146" spans="1:7" ht="15.75" x14ac:dyDescent="0.25">
      <c r="A146" s="191"/>
      <c r="B146" s="193" t="s">
        <v>117</v>
      </c>
      <c r="D146" s="133"/>
      <c r="E146" s="189"/>
    </row>
    <row r="147" spans="1:7" ht="15.75" x14ac:dyDescent="0.25">
      <c r="A147" s="194"/>
      <c r="B147" s="193" t="s">
        <v>118</v>
      </c>
      <c r="D147" s="133"/>
      <c r="E147" s="189"/>
    </row>
    <row r="148" spans="1:7" ht="15.75" x14ac:dyDescent="0.25">
      <c r="A148" s="194"/>
      <c r="B148" s="193" t="s">
        <v>119</v>
      </c>
      <c r="D148" s="133"/>
      <c r="E148" s="189"/>
    </row>
    <row r="149" spans="1:7" ht="15.75" x14ac:dyDescent="0.25">
      <c r="A149" s="194"/>
      <c r="B149" s="193" t="s">
        <v>120</v>
      </c>
      <c r="D149" s="133"/>
      <c r="E149" s="189"/>
    </row>
    <row r="150" spans="1:7" ht="15.75" x14ac:dyDescent="0.25">
      <c r="A150" s="194"/>
      <c r="B150" s="193" t="s">
        <v>121</v>
      </c>
      <c r="D150" s="133"/>
      <c r="E150" s="189"/>
    </row>
    <row r="151" spans="1:7" ht="15.75" x14ac:dyDescent="0.25">
      <c r="A151" s="194"/>
      <c r="B151" s="193" t="s">
        <v>122</v>
      </c>
      <c r="D151" s="133"/>
      <c r="E151" s="189"/>
    </row>
    <row r="152" spans="1:7" ht="15.75" x14ac:dyDescent="0.25">
      <c r="A152" s="194"/>
      <c r="B152" s="193" t="s">
        <v>123</v>
      </c>
      <c r="D152" s="133"/>
      <c r="E152" s="189"/>
    </row>
    <row r="153" spans="1:7" ht="42.75" customHeight="1" x14ac:dyDescent="0.25">
      <c r="A153" s="194"/>
      <c r="B153" s="193" t="s">
        <v>124</v>
      </c>
      <c r="C153" s="193"/>
      <c r="D153" s="193"/>
      <c r="E153" s="189"/>
    </row>
    <row r="154" spans="1:7" ht="15.75" x14ac:dyDescent="0.25">
      <c r="A154" s="194"/>
      <c r="B154" s="193" t="s">
        <v>125</v>
      </c>
      <c r="D154" s="133"/>
      <c r="E154" s="189"/>
    </row>
    <row r="155" spans="1:7" ht="15.75" x14ac:dyDescent="0.25">
      <c r="A155" s="194"/>
      <c r="B155" s="193" t="s">
        <v>126</v>
      </c>
      <c r="D155" s="133"/>
      <c r="E155" s="189"/>
    </row>
    <row r="156" spans="1:7" ht="15.75" x14ac:dyDescent="0.25">
      <c r="A156" s="194"/>
      <c r="B156" s="193"/>
      <c r="D156" s="133"/>
      <c r="E156" s="189"/>
    </row>
    <row r="157" spans="1:7" x14ac:dyDescent="0.25">
      <c r="A157" s="194"/>
      <c r="C157" s="195" t="s">
        <v>15</v>
      </c>
      <c r="D157" s="195" t="s">
        <v>3</v>
      </c>
      <c r="E157" s="188">
        <v>10</v>
      </c>
      <c r="F157" s="131">
        <v>0</v>
      </c>
      <c r="G157" s="161">
        <f>E157*F157</f>
        <v>0</v>
      </c>
    </row>
    <row r="158" spans="1:7" x14ac:dyDescent="0.25">
      <c r="A158" s="194"/>
      <c r="B158" s="189"/>
      <c r="D158" s="133"/>
      <c r="E158" s="189"/>
    </row>
    <row r="159" spans="1:7" x14ac:dyDescent="0.25">
      <c r="A159" s="191" t="s">
        <v>5</v>
      </c>
      <c r="B159" s="192" t="s">
        <v>165</v>
      </c>
      <c r="D159" s="133"/>
      <c r="E159" s="189"/>
    </row>
    <row r="160" spans="1:7" x14ac:dyDescent="0.25">
      <c r="A160" s="194"/>
      <c r="B160" s="192" t="s">
        <v>15</v>
      </c>
      <c r="D160" s="133"/>
      <c r="E160" s="189"/>
    </row>
    <row r="161" spans="1:7" x14ac:dyDescent="0.25">
      <c r="A161" s="194"/>
      <c r="B161" s="192" t="s">
        <v>15</v>
      </c>
      <c r="D161" s="133"/>
      <c r="E161" s="189"/>
    </row>
    <row r="162" spans="1:7" x14ac:dyDescent="0.25">
      <c r="A162" s="194"/>
      <c r="B162" s="192" t="s">
        <v>15</v>
      </c>
      <c r="D162" s="133"/>
      <c r="E162" s="189"/>
    </row>
    <row r="163" spans="1:7" x14ac:dyDescent="0.25">
      <c r="A163" s="194"/>
      <c r="B163" s="192" t="s">
        <v>15</v>
      </c>
      <c r="D163" s="133"/>
      <c r="E163" s="189"/>
    </row>
    <row r="164" spans="1:7" x14ac:dyDescent="0.25">
      <c r="A164" s="190"/>
      <c r="D164" s="195" t="s">
        <v>3</v>
      </c>
      <c r="E164" s="188">
        <v>1</v>
      </c>
      <c r="F164" s="131">
        <v>0</v>
      </c>
      <c r="G164" s="161">
        <f>E164*F164</f>
        <v>0</v>
      </c>
    </row>
    <row r="165" spans="1:7" x14ac:dyDescent="0.25">
      <c r="A165" s="190"/>
      <c r="D165" s="195"/>
      <c r="E165" s="188"/>
      <c r="F165" s="131"/>
      <c r="G165" s="161"/>
    </row>
    <row r="166" spans="1:7" x14ac:dyDescent="0.25">
      <c r="A166" s="194"/>
      <c r="B166" s="192"/>
      <c r="D166" s="133"/>
      <c r="E166" s="189"/>
    </row>
    <row r="167" spans="1:7" x14ac:dyDescent="0.25">
      <c r="A167" s="191" t="s">
        <v>6</v>
      </c>
      <c r="B167" s="192" t="s">
        <v>166</v>
      </c>
      <c r="D167" s="133"/>
      <c r="E167" s="189"/>
    </row>
    <row r="168" spans="1:7" ht="15.75" x14ac:dyDescent="0.25">
      <c r="A168" s="194"/>
      <c r="B168" s="196" t="s">
        <v>54</v>
      </c>
      <c r="D168" s="133"/>
      <c r="E168" s="189"/>
    </row>
    <row r="169" spans="1:7" ht="15.75" x14ac:dyDescent="0.25">
      <c r="A169" s="190"/>
      <c r="B169" s="196" t="s">
        <v>49</v>
      </c>
      <c r="C169" s="195" t="s">
        <v>15</v>
      </c>
      <c r="D169" s="133"/>
      <c r="E169" s="133"/>
      <c r="F169" s="133"/>
      <c r="G169" s="133"/>
    </row>
    <row r="170" spans="1:7" ht="15.75" x14ac:dyDescent="0.25">
      <c r="A170" s="190"/>
      <c r="B170" s="196" t="s">
        <v>50</v>
      </c>
      <c r="D170" s="133"/>
      <c r="E170" s="188"/>
    </row>
    <row r="171" spans="1:7" ht="15.75" x14ac:dyDescent="0.25">
      <c r="A171" s="190"/>
      <c r="B171" s="196" t="s">
        <v>51</v>
      </c>
      <c r="D171" s="133"/>
      <c r="E171" s="188"/>
    </row>
    <row r="172" spans="1:7" ht="15.75" x14ac:dyDescent="0.25">
      <c r="A172" s="190"/>
      <c r="B172" s="196" t="s">
        <v>52</v>
      </c>
      <c r="D172" s="133"/>
      <c r="E172" s="188"/>
      <c r="F172" s="131"/>
      <c r="G172" s="161"/>
    </row>
    <row r="173" spans="1:7" ht="15.75" x14ac:dyDescent="0.25">
      <c r="A173" s="190" t="s">
        <v>15</v>
      </c>
      <c r="B173" s="196" t="s">
        <v>53</v>
      </c>
      <c r="D173" s="133"/>
      <c r="E173" s="188"/>
    </row>
    <row r="174" spans="1:7" x14ac:dyDescent="0.25">
      <c r="A174" s="190"/>
      <c r="B174" s="195" t="s">
        <v>28</v>
      </c>
      <c r="D174" s="133"/>
      <c r="E174" s="188"/>
    </row>
    <row r="175" spans="1:7" x14ac:dyDescent="0.25">
      <c r="A175" s="190"/>
      <c r="B175" s="195" t="s">
        <v>29</v>
      </c>
      <c r="D175" s="133"/>
      <c r="E175" s="188"/>
    </row>
    <row r="176" spans="1:7" x14ac:dyDescent="0.25">
      <c r="A176" s="190"/>
      <c r="B176" s="195"/>
      <c r="D176" s="195" t="s">
        <v>3</v>
      </c>
      <c r="E176" s="188">
        <v>9</v>
      </c>
      <c r="F176" s="131">
        <v>0</v>
      </c>
      <c r="G176" s="161">
        <f>E176*F176</f>
        <v>0</v>
      </c>
    </row>
    <row r="177" spans="1:7" x14ac:dyDescent="0.25">
      <c r="A177" s="190"/>
      <c r="B177" s="195"/>
      <c r="D177" s="133"/>
      <c r="E177" s="188"/>
      <c r="F177" s="131"/>
      <c r="G177" s="161"/>
    </row>
    <row r="178" spans="1:7" x14ac:dyDescent="0.25">
      <c r="A178" s="190"/>
      <c r="B178" s="195"/>
      <c r="D178" s="133"/>
      <c r="E178" s="195"/>
    </row>
    <row r="179" spans="1:7" x14ac:dyDescent="0.25">
      <c r="A179" s="190" t="s">
        <v>7</v>
      </c>
      <c r="B179" s="192" t="s">
        <v>56</v>
      </c>
      <c r="D179" s="133"/>
      <c r="E179" s="188"/>
    </row>
    <row r="180" spans="1:7" x14ac:dyDescent="0.25">
      <c r="A180" s="190"/>
      <c r="B180" s="195" t="s">
        <v>15</v>
      </c>
      <c r="D180" s="133"/>
      <c r="E180" s="188"/>
    </row>
    <row r="181" spans="1:7" x14ac:dyDescent="0.25">
      <c r="A181" s="190"/>
      <c r="B181" s="195"/>
      <c r="D181" s="195" t="s">
        <v>3</v>
      </c>
      <c r="E181" s="188">
        <v>3</v>
      </c>
      <c r="F181" s="131">
        <v>0</v>
      </c>
      <c r="G181" s="161">
        <f>E181*F181</f>
        <v>0</v>
      </c>
    </row>
    <row r="182" spans="1:7" x14ac:dyDescent="0.25">
      <c r="A182" s="190"/>
      <c r="B182" s="195"/>
      <c r="D182" s="195"/>
      <c r="E182" s="188"/>
      <c r="F182" s="131"/>
      <c r="G182" s="161"/>
    </row>
    <row r="183" spans="1:7" x14ac:dyDescent="0.25">
      <c r="A183" s="190" t="s">
        <v>8</v>
      </c>
      <c r="B183" s="192" t="s">
        <v>57</v>
      </c>
      <c r="D183" s="195"/>
      <c r="E183" s="188"/>
      <c r="F183" s="131"/>
      <c r="G183" s="161"/>
    </row>
    <row r="184" spans="1:7" x14ac:dyDescent="0.25">
      <c r="A184" s="190"/>
      <c r="B184" s="192" t="s">
        <v>167</v>
      </c>
      <c r="D184" s="195"/>
      <c r="E184" s="188"/>
      <c r="F184" s="131"/>
      <c r="G184" s="161"/>
    </row>
    <row r="185" spans="1:7" ht="15.75" x14ac:dyDescent="0.25">
      <c r="A185" s="190"/>
      <c r="B185" s="196" t="s">
        <v>58</v>
      </c>
      <c r="D185" s="195"/>
      <c r="E185" s="188"/>
      <c r="F185" s="131"/>
      <c r="G185" s="161"/>
    </row>
    <row r="186" spans="1:7" ht="15.75" x14ac:dyDescent="0.25">
      <c r="A186" s="190"/>
      <c r="B186" s="196" t="s">
        <v>59</v>
      </c>
      <c r="D186" s="195"/>
      <c r="E186" s="188"/>
      <c r="F186" s="131"/>
      <c r="G186" s="161"/>
    </row>
    <row r="187" spans="1:7" ht="15.75" x14ac:dyDescent="0.25">
      <c r="A187" s="190"/>
      <c r="B187" s="196" t="s">
        <v>60</v>
      </c>
      <c r="D187" s="133"/>
      <c r="E187" s="188"/>
    </row>
    <row r="188" spans="1:7" ht="15.75" x14ac:dyDescent="0.25">
      <c r="A188" s="190"/>
      <c r="B188" s="196" t="s">
        <v>61</v>
      </c>
      <c r="D188" s="133"/>
      <c r="E188" s="188"/>
    </row>
    <row r="189" spans="1:7" ht="15.75" x14ac:dyDescent="0.25">
      <c r="A189" s="190"/>
      <c r="B189" s="196" t="s">
        <v>62</v>
      </c>
      <c r="C189" s="195" t="s">
        <v>15</v>
      </c>
      <c r="D189" s="133"/>
      <c r="E189" s="133"/>
      <c r="F189" s="133"/>
      <c r="G189" s="133"/>
    </row>
    <row r="190" spans="1:7" ht="15.75" x14ac:dyDescent="0.25">
      <c r="A190" s="190"/>
      <c r="B190" s="196" t="s">
        <v>168</v>
      </c>
      <c r="C190" s="195"/>
      <c r="D190" s="133"/>
      <c r="E190" s="133"/>
      <c r="F190" s="133"/>
      <c r="G190" s="133"/>
    </row>
    <row r="191" spans="1:7" ht="15.75" x14ac:dyDescent="0.25">
      <c r="A191" s="190"/>
      <c r="B191" s="196" t="s">
        <v>169</v>
      </c>
      <c r="C191" s="195"/>
      <c r="D191" s="133"/>
      <c r="E191" s="133"/>
      <c r="F191" s="133"/>
      <c r="G191" s="133"/>
    </row>
    <row r="192" spans="1:7" ht="15.75" x14ac:dyDescent="0.25">
      <c r="A192" s="190"/>
      <c r="B192" s="196" t="s">
        <v>170</v>
      </c>
      <c r="C192" s="195"/>
      <c r="D192" s="133"/>
      <c r="E192" s="133"/>
      <c r="F192" s="133"/>
      <c r="G192" s="133"/>
    </row>
    <row r="193" spans="1:8" ht="15.75" x14ac:dyDescent="0.25">
      <c r="A193" s="190"/>
      <c r="B193" s="197" t="s">
        <v>64</v>
      </c>
      <c r="C193" s="195"/>
      <c r="D193" s="133"/>
      <c r="E193" s="133"/>
      <c r="F193" s="133"/>
      <c r="G193" s="133"/>
    </row>
    <row r="194" spans="1:8" ht="15.75" x14ac:dyDescent="0.25">
      <c r="A194" s="190"/>
      <c r="B194" s="197" t="s">
        <v>65</v>
      </c>
      <c r="C194" s="195"/>
      <c r="D194" s="133"/>
      <c r="E194" s="133"/>
      <c r="F194" s="133"/>
      <c r="G194" s="133"/>
    </row>
    <row r="195" spans="1:8" ht="15.75" x14ac:dyDescent="0.25">
      <c r="A195" s="190"/>
      <c r="B195" s="197" t="s">
        <v>66</v>
      </c>
      <c r="C195" s="195"/>
      <c r="D195" s="133"/>
      <c r="E195" s="133"/>
      <c r="F195" s="133"/>
      <c r="G195" s="133"/>
    </row>
    <row r="196" spans="1:8" ht="15.75" x14ac:dyDescent="0.25">
      <c r="A196" s="140"/>
      <c r="B196" s="198" t="s">
        <v>67</v>
      </c>
      <c r="C196" s="199" t="s">
        <v>15</v>
      </c>
      <c r="D196" s="131"/>
      <c r="E196" s="131" t="s">
        <v>15</v>
      </c>
      <c r="G196" s="132" t="s">
        <v>15</v>
      </c>
    </row>
    <row r="197" spans="1:8" ht="15.75" x14ac:dyDescent="0.25">
      <c r="B197" s="197" t="s">
        <v>68</v>
      </c>
    </row>
    <row r="198" spans="1:8" ht="15.75" x14ac:dyDescent="0.25">
      <c r="B198" s="197" t="s">
        <v>69</v>
      </c>
    </row>
    <row r="199" spans="1:8" ht="15.75" x14ac:dyDescent="0.25">
      <c r="B199" s="197" t="s">
        <v>70</v>
      </c>
    </row>
    <row r="200" spans="1:8" x14ac:dyDescent="0.25">
      <c r="B200" s="155" t="s">
        <v>71</v>
      </c>
    </row>
    <row r="201" spans="1:8" x14ac:dyDescent="0.25">
      <c r="B201" s="155" t="s">
        <v>72</v>
      </c>
    </row>
    <row r="203" spans="1:8" x14ac:dyDescent="0.25">
      <c r="D203" s="195" t="s">
        <v>3</v>
      </c>
      <c r="E203" s="188">
        <v>1</v>
      </c>
      <c r="F203" s="131">
        <v>0</v>
      </c>
      <c r="G203" s="161">
        <f>E203*F203</f>
        <v>0</v>
      </c>
    </row>
    <row r="204" spans="1:8" x14ac:dyDescent="0.25">
      <c r="D204" s="195"/>
      <c r="E204" s="188"/>
      <c r="F204" s="131"/>
      <c r="G204" s="161"/>
    </row>
    <row r="205" spans="1:8" x14ac:dyDescent="0.25">
      <c r="A205" s="160" t="s">
        <v>9</v>
      </c>
      <c r="B205" s="155" t="s">
        <v>171</v>
      </c>
      <c r="D205" s="195" t="s">
        <v>3</v>
      </c>
      <c r="E205" s="188">
        <v>1</v>
      </c>
      <c r="F205" s="131">
        <v>0</v>
      </c>
      <c r="G205" s="161">
        <f>E205*F205</f>
        <v>0</v>
      </c>
    </row>
    <row r="206" spans="1:8" ht="15.75" thickBot="1" x14ac:dyDescent="0.3">
      <c r="A206" s="200"/>
      <c r="B206" s="163" t="s">
        <v>102</v>
      </c>
      <c r="C206" s="201"/>
      <c r="D206" s="202"/>
      <c r="E206" s="203"/>
      <c r="F206" s="203"/>
      <c r="G206" s="168">
        <f>SUM(G141:G205)</f>
        <v>0</v>
      </c>
      <c r="H206" s="203"/>
    </row>
  </sheetData>
  <pageMargins left="0.7" right="0.7" top="0.75" bottom="0.75" header="0.3" footer="0.3"/>
  <pageSetup paperSize="9" scale="76" orientation="portrait" horizontalDpi="4294967295" verticalDpi="4294967295" r:id="rId1"/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view="pageBreakPreview" zoomScale="60" zoomScaleNormal="100" workbookViewId="0">
      <selection activeCell="N22" sqref="N22"/>
    </sheetView>
  </sheetViews>
  <sheetFormatPr defaultRowHeight="15" x14ac:dyDescent="0.25"/>
  <cols>
    <col min="1" max="1" width="4.77734375" style="160" customWidth="1"/>
    <col min="2" max="2" width="39.109375" style="155" customWidth="1"/>
    <col min="3" max="3" width="7.77734375" style="155" customWidth="1"/>
    <col min="4" max="4" width="12.33203125" style="159" customWidth="1"/>
    <col min="5" max="5" width="8.6640625" style="132" customWidth="1"/>
    <col min="6" max="6" width="10.77734375" style="132" customWidth="1"/>
    <col min="7" max="7" width="14.6640625" style="132" customWidth="1"/>
    <col min="8" max="8" width="1.77734375" style="132" customWidth="1"/>
    <col min="9" max="16384" width="8.88671875" style="133"/>
  </cols>
  <sheetData>
    <row r="1" spans="1:8" s="122" customFormat="1" x14ac:dyDescent="0.25">
      <c r="A1" s="116"/>
      <c r="B1" s="117"/>
      <c r="C1" s="118"/>
      <c r="D1" s="118"/>
      <c r="E1" s="119"/>
      <c r="F1" s="120"/>
      <c r="G1" s="121"/>
      <c r="H1" s="121"/>
    </row>
    <row r="2" spans="1:8" s="122" customFormat="1" x14ac:dyDescent="0.25">
      <c r="A2" s="116"/>
      <c r="B2" s="117"/>
      <c r="C2" s="118"/>
      <c r="D2" s="118"/>
      <c r="E2" s="119"/>
      <c r="F2" s="120"/>
      <c r="G2" s="121"/>
      <c r="H2" s="121"/>
    </row>
    <row r="3" spans="1:8" s="122" customFormat="1" x14ac:dyDescent="0.25">
      <c r="A3" s="116"/>
      <c r="B3" s="117"/>
      <c r="C3" s="118"/>
      <c r="D3" s="118"/>
      <c r="E3" s="119"/>
      <c r="F3" s="120"/>
      <c r="G3" s="121"/>
      <c r="H3" s="121"/>
    </row>
    <row r="4" spans="1:8" s="122" customFormat="1" x14ac:dyDescent="0.25">
      <c r="A4" s="116"/>
      <c r="B4" s="117"/>
      <c r="C4" s="118"/>
      <c r="D4" s="118"/>
      <c r="E4" s="119"/>
      <c r="F4" s="120"/>
      <c r="G4" s="121"/>
      <c r="H4" s="121"/>
    </row>
    <row r="5" spans="1:8" s="122" customFormat="1" x14ac:dyDescent="0.25">
      <c r="A5" s="116"/>
      <c r="B5" s="117"/>
      <c r="C5" s="118"/>
      <c r="D5" s="118"/>
      <c r="E5" s="119"/>
      <c r="F5" s="120"/>
      <c r="G5" s="121"/>
      <c r="H5" s="121"/>
    </row>
    <row r="6" spans="1:8" s="125" customFormat="1" ht="27.95" customHeight="1" x14ac:dyDescent="0.25">
      <c r="A6" s="123"/>
      <c r="B6" s="124" t="s">
        <v>19</v>
      </c>
      <c r="C6" s="124"/>
      <c r="E6" s="126"/>
      <c r="F6" s="127"/>
      <c r="G6" s="127"/>
      <c r="H6" s="120"/>
    </row>
    <row r="7" spans="1:8" x14ac:dyDescent="0.25">
      <c r="A7" s="123"/>
      <c r="B7" s="128"/>
      <c r="C7" s="128"/>
      <c r="D7" s="129"/>
      <c r="E7" s="130"/>
      <c r="F7" s="131"/>
      <c r="G7" s="131"/>
    </row>
    <row r="8" spans="1:8" x14ac:dyDescent="0.25">
      <c r="A8" s="123"/>
      <c r="B8" s="128"/>
      <c r="C8" s="128"/>
      <c r="D8" s="129"/>
      <c r="E8" s="130"/>
      <c r="F8" s="131"/>
      <c r="G8" s="131"/>
    </row>
    <row r="9" spans="1:8" x14ac:dyDescent="0.25">
      <c r="A9" s="123"/>
      <c r="B9" s="128"/>
      <c r="C9" s="128"/>
      <c r="D9" s="129"/>
      <c r="E9" s="130"/>
      <c r="F9" s="131"/>
      <c r="G9" s="131"/>
    </row>
    <row r="10" spans="1:8" x14ac:dyDescent="0.25">
      <c r="A10" s="123"/>
      <c r="B10" s="128"/>
      <c r="C10" s="128"/>
      <c r="D10" s="129"/>
      <c r="E10" s="130"/>
      <c r="F10" s="131"/>
      <c r="G10" s="131"/>
    </row>
    <row r="11" spans="1:8" x14ac:dyDescent="0.25">
      <c r="A11" s="123"/>
      <c r="B11" s="134" t="s">
        <v>20</v>
      </c>
      <c r="C11" s="135" t="s">
        <v>21</v>
      </c>
      <c r="D11" s="116" t="s">
        <v>77</v>
      </c>
      <c r="E11" s="131"/>
      <c r="F11" s="120"/>
      <c r="G11" s="131"/>
    </row>
    <row r="12" spans="1:8" x14ac:dyDescent="0.25">
      <c r="A12" s="123"/>
      <c r="B12" s="136"/>
      <c r="C12" s="129"/>
      <c r="D12" s="116" t="s">
        <v>15</v>
      </c>
      <c r="E12" s="131"/>
      <c r="F12" s="120"/>
      <c r="G12" s="131"/>
    </row>
    <row r="13" spans="1:8" x14ac:dyDescent="0.25">
      <c r="A13" s="123"/>
      <c r="B13" s="136"/>
      <c r="C13" s="129"/>
      <c r="D13" s="137"/>
      <c r="E13" s="131"/>
      <c r="F13" s="120"/>
      <c r="G13" s="131"/>
    </row>
    <row r="14" spans="1:8" x14ac:dyDescent="0.25">
      <c r="A14" s="123"/>
      <c r="B14" s="136"/>
      <c r="C14" s="129"/>
      <c r="D14" s="137"/>
      <c r="E14" s="131"/>
      <c r="F14" s="120"/>
      <c r="G14" s="131"/>
    </row>
    <row r="15" spans="1:8" x14ac:dyDescent="0.25">
      <c r="A15" s="123"/>
      <c r="B15" s="134" t="s">
        <v>22</v>
      </c>
      <c r="C15" s="135" t="s">
        <v>21</v>
      </c>
      <c r="D15" s="116" t="s">
        <v>178</v>
      </c>
      <c r="E15" s="138"/>
      <c r="F15" s="120"/>
      <c r="G15" s="138"/>
      <c r="H15" s="139"/>
    </row>
    <row r="16" spans="1:8" x14ac:dyDescent="0.25">
      <c r="A16" s="123"/>
      <c r="B16" s="128"/>
      <c r="C16" s="129"/>
      <c r="D16" s="140" t="s">
        <v>15</v>
      </c>
      <c r="E16" s="138"/>
      <c r="F16" s="120"/>
      <c r="G16" s="138"/>
      <c r="H16" s="139"/>
    </row>
    <row r="17" spans="1:7" x14ac:dyDescent="0.25">
      <c r="A17" s="123"/>
      <c r="B17" s="128"/>
      <c r="C17" s="129"/>
      <c r="D17" s="130"/>
      <c r="E17" s="131"/>
      <c r="F17" s="120"/>
      <c r="G17" s="131"/>
    </row>
    <row r="18" spans="1:7" x14ac:dyDescent="0.25">
      <c r="A18" s="123"/>
      <c r="B18" s="128"/>
      <c r="C18" s="129"/>
      <c r="D18" s="130"/>
      <c r="E18" s="131"/>
      <c r="F18" s="120"/>
      <c r="G18" s="131"/>
    </row>
    <row r="19" spans="1:7" x14ac:dyDescent="0.25">
      <c r="A19" s="123"/>
      <c r="B19" s="141" t="s">
        <v>23</v>
      </c>
      <c r="C19" s="135" t="s">
        <v>21</v>
      </c>
      <c r="D19" s="142" t="s">
        <v>78</v>
      </c>
      <c r="E19" s="131"/>
      <c r="F19" s="120"/>
      <c r="G19" s="131"/>
    </row>
    <row r="20" spans="1:7" x14ac:dyDescent="0.25">
      <c r="A20" s="123"/>
      <c r="B20" s="128"/>
      <c r="C20" s="129"/>
      <c r="D20" s="138"/>
      <c r="E20" s="131"/>
      <c r="F20" s="120"/>
      <c r="G20" s="131"/>
    </row>
    <row r="21" spans="1:7" x14ac:dyDescent="0.25">
      <c r="A21" s="123"/>
      <c r="B21" s="128"/>
      <c r="C21" s="129"/>
      <c r="D21" s="138"/>
      <c r="E21" s="131"/>
      <c r="F21" s="120"/>
      <c r="G21" s="131"/>
    </row>
    <row r="22" spans="1:7" x14ac:dyDescent="0.25">
      <c r="A22" s="123"/>
      <c r="B22" s="141" t="s">
        <v>24</v>
      </c>
      <c r="C22" s="135" t="s">
        <v>21</v>
      </c>
      <c r="D22" s="142" t="s">
        <v>15</v>
      </c>
      <c r="E22" s="131"/>
      <c r="F22" s="120"/>
      <c r="G22" s="131"/>
    </row>
    <row r="23" spans="1:7" x14ac:dyDescent="0.25">
      <c r="A23" s="123"/>
      <c r="B23" s="128"/>
      <c r="C23" s="129"/>
      <c r="D23" s="138"/>
      <c r="E23" s="131"/>
      <c r="F23" s="120"/>
      <c r="G23" s="131"/>
    </row>
    <row r="24" spans="1:7" x14ac:dyDescent="0.25">
      <c r="A24" s="123"/>
      <c r="B24" s="128"/>
      <c r="C24" s="129"/>
      <c r="D24" s="138"/>
      <c r="E24" s="131"/>
      <c r="F24" s="120"/>
      <c r="G24" s="131"/>
    </row>
    <row r="25" spans="1:7" x14ac:dyDescent="0.25">
      <c r="A25" s="123"/>
      <c r="B25" s="141" t="s">
        <v>25</v>
      </c>
      <c r="C25" s="143" t="s">
        <v>21</v>
      </c>
      <c r="D25" s="142" t="s">
        <v>79</v>
      </c>
      <c r="E25" s="131"/>
      <c r="F25" s="120"/>
      <c r="G25" s="131"/>
    </row>
    <row r="26" spans="1:7" x14ac:dyDescent="0.25">
      <c r="A26" s="123"/>
      <c r="B26" s="128"/>
      <c r="C26" s="129"/>
      <c r="D26" s="130" t="s">
        <v>15</v>
      </c>
      <c r="E26" s="131"/>
      <c r="F26" s="120"/>
      <c r="G26" s="131"/>
    </row>
    <row r="27" spans="1:7" x14ac:dyDescent="0.25">
      <c r="A27" s="123"/>
      <c r="B27" s="128"/>
      <c r="C27" s="129"/>
      <c r="D27" s="130"/>
      <c r="E27" s="131"/>
      <c r="F27" s="120"/>
      <c r="G27" s="131"/>
    </row>
    <row r="28" spans="1:7" x14ac:dyDescent="0.25">
      <c r="A28" s="123"/>
      <c r="B28" s="141" t="s">
        <v>17</v>
      </c>
      <c r="C28" s="135" t="s">
        <v>21</v>
      </c>
      <c r="D28" s="142" t="s">
        <v>30</v>
      </c>
      <c r="E28" s="131"/>
      <c r="F28" s="120"/>
      <c r="G28" s="131"/>
    </row>
    <row r="29" spans="1:7" x14ac:dyDescent="0.25">
      <c r="A29" s="123"/>
      <c r="B29" s="141"/>
      <c r="C29" s="135"/>
      <c r="D29" s="142" t="s">
        <v>15</v>
      </c>
      <c r="E29" s="131"/>
      <c r="F29" s="120"/>
      <c r="G29" s="131"/>
    </row>
    <row r="30" spans="1:7" x14ac:dyDescent="0.25">
      <c r="A30" s="123"/>
      <c r="B30" s="141"/>
      <c r="C30" s="135"/>
      <c r="D30" s="142"/>
      <c r="E30" s="131"/>
      <c r="F30" s="120"/>
      <c r="G30" s="131"/>
    </row>
    <row r="31" spans="1:7" x14ac:dyDescent="0.25">
      <c r="A31" s="123"/>
      <c r="B31" s="141"/>
      <c r="C31" s="135"/>
      <c r="D31" s="142"/>
      <c r="E31" s="131"/>
      <c r="F31" s="120"/>
      <c r="G31" s="131"/>
    </row>
    <row r="32" spans="1:7" x14ac:dyDescent="0.25">
      <c r="A32" s="123"/>
      <c r="B32" s="141"/>
      <c r="C32" s="135"/>
      <c r="D32" s="142"/>
      <c r="E32" s="131"/>
      <c r="F32" s="120"/>
      <c r="G32" s="131"/>
    </row>
    <row r="33" spans="1:8" x14ac:dyDescent="0.25">
      <c r="A33" s="123"/>
      <c r="B33" s="141"/>
      <c r="C33" s="135"/>
      <c r="D33" s="142"/>
      <c r="E33" s="131"/>
      <c r="F33" s="120"/>
      <c r="G33" s="131"/>
    </row>
    <row r="34" spans="1:8" s="122" customFormat="1" x14ac:dyDescent="0.25">
      <c r="A34" s="116"/>
      <c r="B34" s="117" t="s">
        <v>14</v>
      </c>
      <c r="C34" s="118"/>
      <c r="D34" s="118"/>
      <c r="E34" s="118"/>
      <c r="F34" s="119"/>
      <c r="G34" s="120"/>
      <c r="H34" s="120"/>
    </row>
    <row r="35" spans="1:8" s="122" customFormat="1" x14ac:dyDescent="0.25">
      <c r="A35" s="116"/>
      <c r="B35" s="144"/>
      <c r="C35" s="118"/>
      <c r="D35" s="118"/>
      <c r="E35" s="118"/>
      <c r="F35" s="119"/>
      <c r="G35" s="120"/>
      <c r="H35" s="120"/>
    </row>
    <row r="36" spans="1:8" x14ac:dyDescent="0.25">
      <c r="A36" s="145" t="s">
        <v>27</v>
      </c>
      <c r="B36" s="141" t="s">
        <v>16</v>
      </c>
      <c r="C36" s="141"/>
      <c r="D36" s="129"/>
      <c r="E36" s="129"/>
      <c r="F36" s="130"/>
      <c r="G36" s="131">
        <f>G51</f>
        <v>0</v>
      </c>
    </row>
    <row r="37" spans="1:8" ht="3" customHeight="1" x14ac:dyDescent="0.25">
      <c r="A37" s="123"/>
      <c r="B37" s="128"/>
      <c r="C37" s="128"/>
      <c r="D37" s="129"/>
      <c r="E37" s="129"/>
      <c r="F37" s="130"/>
      <c r="G37" s="130"/>
      <c r="H37" s="118"/>
    </row>
    <row r="38" spans="1:8" x14ac:dyDescent="0.25">
      <c r="A38" s="145" t="s">
        <v>91</v>
      </c>
      <c r="B38" s="141" t="s">
        <v>100</v>
      </c>
      <c r="C38" s="141"/>
      <c r="D38" s="129"/>
      <c r="E38" s="129"/>
      <c r="F38" s="130"/>
      <c r="G38" s="131">
        <f>G66</f>
        <v>0</v>
      </c>
    </row>
    <row r="39" spans="1:8" ht="4.5" customHeight="1" x14ac:dyDescent="0.25">
      <c r="A39" s="123"/>
      <c r="B39" s="128"/>
      <c r="C39" s="128"/>
      <c r="D39" s="129"/>
      <c r="E39" s="129"/>
      <c r="F39" s="130"/>
      <c r="G39" s="131"/>
    </row>
    <row r="40" spans="1:8" ht="18" customHeight="1" x14ac:dyDescent="0.25">
      <c r="A40" s="145" t="s">
        <v>92</v>
      </c>
      <c r="B40" s="141" t="s">
        <v>99</v>
      </c>
      <c r="C40" s="128"/>
      <c r="D40" s="129"/>
      <c r="E40" s="129"/>
      <c r="F40" s="130"/>
      <c r="G40" s="131">
        <f>G102</f>
        <v>0</v>
      </c>
    </row>
    <row r="41" spans="1:8" ht="18" customHeight="1" x14ac:dyDescent="0.25">
      <c r="A41" s="145" t="s">
        <v>1</v>
      </c>
      <c r="B41" s="141" t="s">
        <v>32</v>
      </c>
      <c r="C41" s="128"/>
      <c r="D41" s="129"/>
      <c r="E41" s="129"/>
      <c r="F41" s="130"/>
      <c r="G41" s="131">
        <f>G169</f>
        <v>0</v>
      </c>
    </row>
    <row r="42" spans="1:8" ht="18.75" x14ac:dyDescent="0.3">
      <c r="A42" s="146"/>
      <c r="B42" s="147" t="s">
        <v>0</v>
      </c>
      <c r="C42" s="147"/>
      <c r="D42" s="148"/>
      <c r="E42" s="148"/>
      <c r="F42" s="149"/>
      <c r="G42" s="150">
        <f>SUM(G36:G41)</f>
        <v>0</v>
      </c>
      <c r="H42" s="151"/>
    </row>
    <row r="43" spans="1:8" s="122" customFormat="1" x14ac:dyDescent="0.25">
      <c r="A43" s="116"/>
      <c r="B43" s="144"/>
      <c r="C43" s="118"/>
      <c r="D43" s="118"/>
      <c r="E43" s="118"/>
      <c r="F43" s="119"/>
      <c r="G43" s="120"/>
      <c r="H43" s="120"/>
    </row>
    <row r="44" spans="1:8" s="122" customFormat="1" ht="3.95" customHeight="1" x14ac:dyDescent="0.25"/>
    <row r="45" spans="1:8" ht="15" customHeight="1" thickBot="1" x14ac:dyDescent="0.3">
      <c r="A45" s="152"/>
      <c r="B45" s="153"/>
      <c r="C45" s="153"/>
      <c r="D45" s="153"/>
      <c r="E45" s="153"/>
      <c r="F45" s="153"/>
      <c r="G45" s="153"/>
      <c r="H45" s="153"/>
    </row>
    <row r="46" spans="1:8" ht="18.75" customHeight="1" x14ac:dyDescent="0.25">
      <c r="A46" s="154"/>
      <c r="B46" s="117"/>
      <c r="D46" s="156"/>
      <c r="E46" s="118"/>
      <c r="F46" s="157"/>
      <c r="G46" s="139"/>
    </row>
    <row r="47" spans="1:8" x14ac:dyDescent="0.25">
      <c r="A47" s="158" t="s">
        <v>27</v>
      </c>
      <c r="B47" s="117" t="s">
        <v>16</v>
      </c>
      <c r="C47" s="117"/>
    </row>
    <row r="48" spans="1:8" x14ac:dyDescent="0.25">
      <c r="A48" s="158"/>
      <c r="B48" s="117"/>
      <c r="C48" s="117"/>
    </row>
    <row r="49" spans="1:8" x14ac:dyDescent="0.25">
      <c r="A49" s="160" t="s">
        <v>4</v>
      </c>
      <c r="B49" s="155" t="s">
        <v>94</v>
      </c>
      <c r="C49" s="117"/>
      <c r="D49" s="159" t="s">
        <v>3</v>
      </c>
      <c r="E49" s="132">
        <v>1</v>
      </c>
      <c r="F49" s="132">
        <v>0</v>
      </c>
      <c r="G49" s="161">
        <f>E49*F49</f>
        <v>0</v>
      </c>
    </row>
    <row r="50" spans="1:8" x14ac:dyDescent="0.25">
      <c r="B50" s="117"/>
      <c r="C50" s="117"/>
    </row>
    <row r="51" spans="1:8" ht="22.5" customHeight="1" thickBot="1" x14ac:dyDescent="0.3">
      <c r="A51" s="162"/>
      <c r="B51" s="163" t="s">
        <v>16</v>
      </c>
      <c r="C51" s="164"/>
      <c r="D51" s="165"/>
      <c r="E51" s="166"/>
      <c r="F51" s="167" t="s">
        <v>0</v>
      </c>
      <c r="G51" s="168">
        <f>SUM(G49:G50)</f>
        <v>0</v>
      </c>
      <c r="H51" s="162"/>
    </row>
    <row r="53" spans="1:8" s="173" customFormat="1" x14ac:dyDescent="0.25">
      <c r="A53" s="169"/>
      <c r="B53" s="170"/>
      <c r="C53" s="170"/>
      <c r="D53" s="171"/>
      <c r="E53" s="172"/>
      <c r="F53" s="172"/>
      <c r="G53" s="132"/>
      <c r="H53" s="172"/>
    </row>
    <row r="55" spans="1:8" x14ac:dyDescent="0.25">
      <c r="A55" s="158" t="s">
        <v>91</v>
      </c>
      <c r="B55" s="174" t="s">
        <v>103</v>
      </c>
      <c r="C55" s="117"/>
    </row>
    <row r="57" spans="1:8" ht="30" x14ac:dyDescent="0.25">
      <c r="A57" s="160" t="s">
        <v>4</v>
      </c>
      <c r="B57" s="155" t="s">
        <v>136</v>
      </c>
      <c r="D57" s="159" t="s">
        <v>3</v>
      </c>
      <c r="E57" s="132">
        <v>1</v>
      </c>
      <c r="F57" s="161">
        <v>0</v>
      </c>
      <c r="G57" s="161">
        <f>E57*F57</f>
        <v>0</v>
      </c>
    </row>
    <row r="58" spans="1:8" x14ac:dyDescent="0.25">
      <c r="F58" s="161"/>
      <c r="G58" s="161"/>
    </row>
    <row r="59" spans="1:8" ht="30" customHeight="1" x14ac:dyDescent="0.25">
      <c r="A59" s="160" t="s">
        <v>5</v>
      </c>
      <c r="B59" s="155" t="s">
        <v>137</v>
      </c>
      <c r="D59" s="159" t="s">
        <v>3</v>
      </c>
      <c r="E59" s="132">
        <v>2</v>
      </c>
      <c r="F59" s="161">
        <v>0</v>
      </c>
      <c r="G59" s="161">
        <f>E59*F59</f>
        <v>0</v>
      </c>
    </row>
    <row r="60" spans="1:8" ht="18" customHeight="1" x14ac:dyDescent="0.25"/>
    <row r="61" spans="1:8" ht="30" x14ac:dyDescent="0.25">
      <c r="A61" s="123" t="s">
        <v>6</v>
      </c>
      <c r="B61" s="155" t="s">
        <v>84</v>
      </c>
      <c r="C61" s="141"/>
      <c r="D61" s="125"/>
      <c r="E61" s="127"/>
      <c r="F61" s="175"/>
      <c r="G61" s="133"/>
    </row>
    <row r="62" spans="1:8" s="125" customFormat="1" ht="15.75" customHeight="1" x14ac:dyDescent="0.25">
      <c r="A62" s="160"/>
      <c r="B62" s="155"/>
      <c r="C62" s="155"/>
      <c r="D62" s="159" t="s">
        <v>3</v>
      </c>
      <c r="E62" s="132">
        <v>1</v>
      </c>
      <c r="F62" s="161">
        <v>0</v>
      </c>
      <c r="G62" s="161">
        <f>E62*F62</f>
        <v>0</v>
      </c>
      <c r="H62" s="176"/>
    </row>
    <row r="63" spans="1:8" s="125" customFormat="1" ht="44.25" customHeight="1" x14ac:dyDescent="0.25">
      <c r="A63" s="123" t="s">
        <v>7</v>
      </c>
      <c r="B63" s="155" t="s">
        <v>83</v>
      </c>
      <c r="C63" s="141"/>
      <c r="E63" s="127"/>
      <c r="F63" s="175"/>
      <c r="G63" s="133"/>
      <c r="H63" s="176"/>
    </row>
    <row r="64" spans="1:8" ht="18.75" customHeight="1" x14ac:dyDescent="0.25">
      <c r="D64" s="159" t="s">
        <v>3</v>
      </c>
      <c r="E64" s="132">
        <v>1</v>
      </c>
      <c r="F64" s="161">
        <v>0</v>
      </c>
      <c r="G64" s="161">
        <f>E64*F64</f>
        <v>0</v>
      </c>
      <c r="H64" s="159"/>
    </row>
    <row r="65" spans="1:8" ht="18.75" customHeight="1" x14ac:dyDescent="0.25">
      <c r="F65" s="161"/>
      <c r="G65" s="161"/>
      <c r="H65" s="159"/>
    </row>
    <row r="66" spans="1:8" ht="24.75" customHeight="1" thickBot="1" x14ac:dyDescent="0.3">
      <c r="A66" s="162"/>
      <c r="B66" s="177" t="s">
        <v>103</v>
      </c>
      <c r="C66" s="164"/>
      <c r="D66" s="165"/>
      <c r="E66" s="166"/>
      <c r="F66" s="167" t="s">
        <v>0</v>
      </c>
      <c r="G66" s="168">
        <f>SUM(G57:G64)</f>
        <v>0</v>
      </c>
      <c r="H66" s="162"/>
    </row>
    <row r="68" spans="1:8" x14ac:dyDescent="0.25">
      <c r="A68" s="158" t="s">
        <v>92</v>
      </c>
      <c r="B68" s="117" t="s">
        <v>31</v>
      </c>
      <c r="C68" s="117"/>
    </row>
    <row r="70" spans="1:8" x14ac:dyDescent="0.25">
      <c r="A70" s="140"/>
      <c r="B70" s="178" t="s">
        <v>11</v>
      </c>
      <c r="C70" s="129"/>
      <c r="D70" s="131"/>
      <c r="E70" s="130"/>
      <c r="F70" s="131"/>
      <c r="G70" s="179"/>
    </row>
    <row r="71" spans="1:8" x14ac:dyDescent="0.25">
      <c r="A71" s="140"/>
      <c r="B71" s="133"/>
      <c r="C71" s="129"/>
      <c r="D71" s="131"/>
      <c r="E71" s="130"/>
      <c r="F71" s="131"/>
      <c r="G71" s="179"/>
      <c r="H71" s="121"/>
    </row>
    <row r="72" spans="1:8" ht="42.75" customHeight="1" x14ac:dyDescent="0.25">
      <c r="A72" s="180"/>
      <c r="B72" s="128" t="s">
        <v>10</v>
      </c>
      <c r="C72" s="128"/>
      <c r="D72" s="128"/>
      <c r="E72" s="128"/>
      <c r="F72" s="131"/>
      <c r="G72" s="179"/>
      <c r="H72" s="121"/>
    </row>
    <row r="73" spans="1:8" x14ac:dyDescent="0.25">
      <c r="A73" s="180"/>
      <c r="B73" s="128"/>
      <c r="C73" s="128"/>
      <c r="D73" s="128"/>
      <c r="E73" s="128"/>
      <c r="F73" s="131"/>
      <c r="G73" s="179"/>
      <c r="H73" s="121"/>
    </row>
    <row r="74" spans="1:8" ht="75" x14ac:dyDescent="0.25">
      <c r="A74" s="181"/>
      <c r="B74" s="155" t="s">
        <v>12</v>
      </c>
      <c r="C74" s="182"/>
      <c r="D74" s="183"/>
      <c r="E74" s="119"/>
      <c r="F74" s="120"/>
      <c r="G74" s="121"/>
      <c r="H74" s="121"/>
    </row>
    <row r="75" spans="1:8" s="122" customFormat="1" ht="30" x14ac:dyDescent="0.25">
      <c r="A75" s="181"/>
      <c r="B75" s="155" t="s">
        <v>26</v>
      </c>
      <c r="C75" s="182"/>
      <c r="D75" s="183"/>
      <c r="E75" s="119"/>
      <c r="F75" s="120"/>
      <c r="G75" s="121"/>
      <c r="H75" s="121"/>
    </row>
    <row r="76" spans="1:8" s="122" customFormat="1" ht="30" x14ac:dyDescent="0.25">
      <c r="A76" s="116"/>
      <c r="B76" s="155" t="s">
        <v>13</v>
      </c>
      <c r="C76" s="182"/>
      <c r="D76" s="183"/>
      <c r="E76" s="119"/>
      <c r="F76" s="120"/>
      <c r="G76" s="121"/>
      <c r="H76" s="121"/>
    </row>
    <row r="77" spans="1:8" s="122" customFormat="1" x14ac:dyDescent="0.25">
      <c r="A77" s="160"/>
      <c r="B77" s="155"/>
      <c r="C77" s="155"/>
      <c r="D77" s="159"/>
      <c r="E77" s="132"/>
      <c r="F77" s="132"/>
      <c r="G77" s="132"/>
      <c r="H77" s="121"/>
    </row>
    <row r="78" spans="1:8" ht="60" x14ac:dyDescent="0.25">
      <c r="A78" s="160" t="s">
        <v>4</v>
      </c>
      <c r="B78" s="155" t="s">
        <v>87</v>
      </c>
      <c r="D78" s="133"/>
      <c r="E78" s="133"/>
      <c r="F78" s="133"/>
      <c r="G78" s="133"/>
    </row>
    <row r="79" spans="1:8" x14ac:dyDescent="0.25">
      <c r="B79" s="155" t="s">
        <v>73</v>
      </c>
      <c r="D79" s="159" t="s">
        <v>3</v>
      </c>
      <c r="E79" s="132">
        <v>5</v>
      </c>
      <c r="F79" s="161">
        <v>0</v>
      </c>
      <c r="G79" s="161">
        <f>E79*F79</f>
        <v>0</v>
      </c>
    </row>
    <row r="80" spans="1:8" ht="15" customHeight="1" x14ac:dyDescent="0.25">
      <c r="A80" s="184"/>
      <c r="B80" s="155" t="s">
        <v>74</v>
      </c>
      <c r="D80" s="159" t="s">
        <v>3</v>
      </c>
      <c r="E80" s="132">
        <v>5</v>
      </c>
      <c r="F80" s="161">
        <v>0</v>
      </c>
      <c r="G80" s="161">
        <f>E80*F80</f>
        <v>0</v>
      </c>
    </row>
    <row r="81" spans="1:7" ht="15" customHeight="1" x14ac:dyDescent="0.25">
      <c r="A81" s="184"/>
      <c r="B81" s="133"/>
      <c r="F81" s="161"/>
      <c r="G81" s="161"/>
    </row>
    <row r="82" spans="1:7" ht="47.25" customHeight="1" x14ac:dyDescent="0.25">
      <c r="A82" s="160" t="s">
        <v>5</v>
      </c>
      <c r="B82" s="155" t="s">
        <v>138</v>
      </c>
      <c r="D82" s="159" t="s">
        <v>3</v>
      </c>
      <c r="E82" s="132">
        <v>1</v>
      </c>
      <c r="F82" s="161">
        <v>0</v>
      </c>
      <c r="G82" s="161">
        <f>E82*F82</f>
        <v>0</v>
      </c>
    </row>
    <row r="83" spans="1:7" x14ac:dyDescent="0.25">
      <c r="A83" s="184"/>
      <c r="B83" s="141"/>
      <c r="D83" s="128"/>
      <c r="E83" s="129"/>
      <c r="F83" s="130"/>
      <c r="G83" s="131"/>
    </row>
    <row r="84" spans="1:7" ht="12.75" customHeight="1" x14ac:dyDescent="0.25">
      <c r="A84" s="184"/>
      <c r="B84" s="141"/>
      <c r="D84" s="141"/>
      <c r="E84" s="135"/>
      <c r="F84" s="185"/>
      <c r="G84" s="131"/>
    </row>
    <row r="85" spans="1:7" ht="30" x14ac:dyDescent="0.25">
      <c r="A85" s="160" t="s">
        <v>6</v>
      </c>
      <c r="B85" s="155" t="s">
        <v>86</v>
      </c>
      <c r="D85" s="159" t="s">
        <v>15</v>
      </c>
      <c r="E85" s="132" t="s">
        <v>15</v>
      </c>
      <c r="F85" s="161"/>
      <c r="G85" s="161" t="s">
        <v>15</v>
      </c>
    </row>
    <row r="86" spans="1:7" ht="15.75" customHeight="1" x14ac:dyDescent="0.25">
      <c r="A86" s="184"/>
      <c r="B86" s="141" t="s">
        <v>88</v>
      </c>
      <c r="D86" s="159" t="s">
        <v>3</v>
      </c>
      <c r="E86" s="132">
        <v>4</v>
      </c>
      <c r="F86" s="161">
        <v>0</v>
      </c>
      <c r="G86" s="161">
        <f>E86*F86</f>
        <v>0</v>
      </c>
    </row>
    <row r="87" spans="1:7" x14ac:dyDescent="0.25">
      <c r="A87" s="184"/>
      <c r="B87" s="141"/>
      <c r="D87" s="141"/>
      <c r="E87" s="135"/>
      <c r="F87" s="185"/>
      <c r="G87" s="131"/>
    </row>
    <row r="88" spans="1:7" ht="75" x14ac:dyDescent="0.25">
      <c r="A88" s="160" t="s">
        <v>7</v>
      </c>
      <c r="B88" s="155" t="s">
        <v>89</v>
      </c>
    </row>
    <row r="89" spans="1:7" x14ac:dyDescent="0.25">
      <c r="A89" s="184"/>
      <c r="B89" s="186"/>
      <c r="D89" s="159" t="s">
        <v>3</v>
      </c>
      <c r="E89" s="132">
        <v>1</v>
      </c>
      <c r="F89" s="161">
        <v>0</v>
      </c>
      <c r="G89" s="161">
        <f>E89*F89</f>
        <v>0</v>
      </c>
    </row>
    <row r="90" spans="1:7" ht="60" x14ac:dyDescent="0.25">
      <c r="A90" s="160" t="s">
        <v>8</v>
      </c>
      <c r="B90" s="155" t="s">
        <v>75</v>
      </c>
    </row>
    <row r="91" spans="1:7" x14ac:dyDescent="0.25">
      <c r="A91" s="184"/>
      <c r="B91" s="186"/>
      <c r="D91" s="159" t="s">
        <v>3</v>
      </c>
      <c r="E91" s="132">
        <v>1</v>
      </c>
      <c r="F91" s="161">
        <v>0</v>
      </c>
      <c r="G91" s="161">
        <f>E91*F91</f>
        <v>0</v>
      </c>
    </row>
    <row r="92" spans="1:7" ht="45" x14ac:dyDescent="0.25">
      <c r="A92" s="160" t="s">
        <v>9</v>
      </c>
      <c r="B92" s="155" t="s">
        <v>76</v>
      </c>
      <c r="F92" s="161"/>
      <c r="G92" s="161"/>
    </row>
    <row r="93" spans="1:7" x14ac:dyDescent="0.25">
      <c r="B93" s="155" t="s">
        <v>139</v>
      </c>
      <c r="D93" s="159" t="s">
        <v>3</v>
      </c>
      <c r="E93" s="132">
        <v>1</v>
      </c>
      <c r="F93" s="161">
        <v>0</v>
      </c>
      <c r="G93" s="161">
        <f>E93*F93</f>
        <v>0</v>
      </c>
    </row>
    <row r="94" spans="1:7" x14ac:dyDescent="0.25">
      <c r="F94" s="161"/>
      <c r="G94" s="161"/>
    </row>
    <row r="95" spans="1:7" ht="60" x14ac:dyDescent="0.25">
      <c r="A95" s="160" t="s">
        <v>106</v>
      </c>
      <c r="B95" s="187" t="s">
        <v>110</v>
      </c>
      <c r="F95" s="161"/>
      <c r="G95" s="161"/>
    </row>
    <row r="96" spans="1:7" x14ac:dyDescent="0.25">
      <c r="D96" s="159" t="s">
        <v>97</v>
      </c>
      <c r="E96" s="132">
        <v>2</v>
      </c>
      <c r="F96" s="161">
        <v>0</v>
      </c>
      <c r="G96" s="161">
        <f>E96*F96</f>
        <v>0</v>
      </c>
    </row>
    <row r="97" spans="1:9" x14ac:dyDescent="0.25">
      <c r="F97" s="161"/>
      <c r="G97" s="161"/>
    </row>
    <row r="98" spans="1:9" ht="30" x14ac:dyDescent="0.25">
      <c r="A98" s="160" t="s">
        <v>111</v>
      </c>
      <c r="B98" s="155" t="s">
        <v>112</v>
      </c>
      <c r="D98" s="159" t="s">
        <v>3</v>
      </c>
      <c r="E98" s="132">
        <v>1</v>
      </c>
      <c r="F98" s="161">
        <v>0</v>
      </c>
      <c r="G98" s="161">
        <f>E98*F98</f>
        <v>0</v>
      </c>
    </row>
    <row r="99" spans="1:9" x14ac:dyDescent="0.25">
      <c r="F99" s="161"/>
      <c r="G99" s="161"/>
    </row>
    <row r="100" spans="1:9" x14ac:dyDescent="0.25">
      <c r="F100" s="161"/>
      <c r="G100" s="161"/>
    </row>
    <row r="101" spans="1:9" ht="45" x14ac:dyDescent="0.25">
      <c r="A101" s="160" t="s">
        <v>113</v>
      </c>
      <c r="B101" s="155" t="s">
        <v>114</v>
      </c>
      <c r="D101" s="159" t="s">
        <v>108</v>
      </c>
      <c r="E101" s="132">
        <v>5</v>
      </c>
      <c r="F101" s="161">
        <v>0</v>
      </c>
      <c r="G101" s="161">
        <f>E101*F101</f>
        <v>0</v>
      </c>
    </row>
    <row r="102" spans="1:9" ht="25.5" customHeight="1" thickBot="1" x14ac:dyDescent="0.3">
      <c r="A102" s="162"/>
      <c r="B102" s="163" t="s">
        <v>31</v>
      </c>
      <c r="C102" s="164"/>
      <c r="D102" s="165"/>
      <c r="E102" s="166"/>
      <c r="F102" s="167" t="s">
        <v>0</v>
      </c>
      <c r="G102" s="168">
        <f>SUM(G79:G98)</f>
        <v>0</v>
      </c>
      <c r="H102" s="162"/>
      <c r="I102" s="133" t="s">
        <v>15</v>
      </c>
    </row>
    <row r="104" spans="1:9" hidden="1" x14ac:dyDescent="0.25">
      <c r="A104" s="158" t="s">
        <v>2</v>
      </c>
      <c r="B104" s="117" t="s">
        <v>18</v>
      </c>
      <c r="C104" s="117"/>
    </row>
    <row r="107" spans="1:9" x14ac:dyDescent="0.25">
      <c r="A107" s="117" t="s">
        <v>93</v>
      </c>
      <c r="B107" s="117" t="s">
        <v>32</v>
      </c>
      <c r="C107" s="188"/>
      <c r="D107" s="133"/>
      <c r="E107" s="189"/>
    </row>
    <row r="108" spans="1:9" x14ac:dyDescent="0.25">
      <c r="A108" s="190"/>
      <c r="B108" s="190"/>
      <c r="C108" s="188"/>
      <c r="D108" s="133"/>
      <c r="E108" s="189"/>
    </row>
    <row r="109" spans="1:9" x14ac:dyDescent="0.25">
      <c r="A109" s="191" t="s">
        <v>4</v>
      </c>
      <c r="B109" s="192" t="s">
        <v>33</v>
      </c>
      <c r="D109" s="133"/>
      <c r="E109" s="189"/>
    </row>
    <row r="110" spans="1:9" x14ac:dyDescent="0.25">
      <c r="A110" s="191"/>
      <c r="B110" s="192" t="s">
        <v>34</v>
      </c>
      <c r="D110" s="133"/>
      <c r="E110" s="189"/>
    </row>
    <row r="111" spans="1:9" ht="15.75" x14ac:dyDescent="0.25">
      <c r="A111" s="191"/>
      <c r="B111" s="193" t="s">
        <v>46</v>
      </c>
      <c r="D111" s="133"/>
      <c r="E111" s="189"/>
    </row>
    <row r="112" spans="1:9" ht="15.75" x14ac:dyDescent="0.25">
      <c r="A112" s="191"/>
      <c r="B112" s="193" t="s">
        <v>115</v>
      </c>
      <c r="D112" s="133"/>
      <c r="E112" s="189"/>
    </row>
    <row r="113" spans="1:7" ht="15.75" x14ac:dyDescent="0.25">
      <c r="A113" s="191"/>
      <c r="B113" s="193" t="s">
        <v>116</v>
      </c>
      <c r="D113" s="133"/>
      <c r="E113" s="189"/>
    </row>
    <row r="114" spans="1:7" ht="15.75" x14ac:dyDescent="0.25">
      <c r="A114" s="191"/>
      <c r="B114" s="193" t="s">
        <v>117</v>
      </c>
      <c r="D114" s="133"/>
      <c r="E114" s="189"/>
    </row>
    <row r="115" spans="1:7" ht="15.75" x14ac:dyDescent="0.25">
      <c r="A115" s="194"/>
      <c r="B115" s="193" t="s">
        <v>118</v>
      </c>
      <c r="D115" s="133"/>
      <c r="E115" s="189"/>
    </row>
    <row r="116" spans="1:7" ht="15.75" x14ac:dyDescent="0.25">
      <c r="A116" s="194"/>
      <c r="B116" s="193" t="s">
        <v>119</v>
      </c>
      <c r="D116" s="133"/>
      <c r="E116" s="189"/>
    </row>
    <row r="117" spans="1:7" ht="15.75" x14ac:dyDescent="0.25">
      <c r="A117" s="194"/>
      <c r="B117" s="193" t="s">
        <v>120</v>
      </c>
      <c r="D117" s="133"/>
      <c r="E117" s="189"/>
    </row>
    <row r="118" spans="1:7" ht="15.75" x14ac:dyDescent="0.25">
      <c r="A118" s="194"/>
      <c r="B118" s="193" t="s">
        <v>121</v>
      </c>
      <c r="D118" s="133"/>
      <c r="E118" s="189"/>
    </row>
    <row r="119" spans="1:7" ht="15.75" x14ac:dyDescent="0.25">
      <c r="A119" s="194"/>
      <c r="B119" s="193" t="s">
        <v>122</v>
      </c>
      <c r="D119" s="133"/>
      <c r="E119" s="189"/>
    </row>
    <row r="120" spans="1:7" ht="15.75" x14ac:dyDescent="0.25">
      <c r="A120" s="194"/>
      <c r="B120" s="193" t="s">
        <v>123</v>
      </c>
      <c r="D120" s="133"/>
      <c r="E120" s="189"/>
    </row>
    <row r="121" spans="1:7" ht="42.75" customHeight="1" x14ac:dyDescent="0.25">
      <c r="A121" s="194"/>
      <c r="B121" s="193" t="s">
        <v>124</v>
      </c>
      <c r="C121" s="193"/>
      <c r="D121" s="193"/>
      <c r="E121" s="189"/>
    </row>
    <row r="122" spans="1:7" ht="15.75" x14ac:dyDescent="0.25">
      <c r="A122" s="194"/>
      <c r="B122" s="193" t="s">
        <v>125</v>
      </c>
      <c r="D122" s="133"/>
      <c r="E122" s="189"/>
    </row>
    <row r="123" spans="1:7" ht="15.75" x14ac:dyDescent="0.25">
      <c r="A123" s="194"/>
      <c r="B123" s="193" t="s">
        <v>126</v>
      </c>
      <c r="D123" s="133"/>
      <c r="E123" s="189"/>
    </row>
    <row r="124" spans="1:7" ht="15.75" x14ac:dyDescent="0.25">
      <c r="A124" s="194"/>
      <c r="B124" s="193"/>
      <c r="D124" s="133"/>
      <c r="E124" s="189"/>
    </row>
    <row r="125" spans="1:7" x14ac:dyDescent="0.25">
      <c r="A125" s="194"/>
      <c r="C125" s="195" t="s">
        <v>15</v>
      </c>
      <c r="D125" s="195" t="s">
        <v>3</v>
      </c>
      <c r="E125" s="188">
        <v>6</v>
      </c>
      <c r="F125" s="131">
        <v>0</v>
      </c>
      <c r="G125" s="161">
        <f>E125*F125</f>
        <v>0</v>
      </c>
    </row>
    <row r="126" spans="1:7" x14ac:dyDescent="0.25">
      <c r="A126" s="194"/>
      <c r="B126" s="189"/>
      <c r="D126" s="133"/>
      <c r="E126" s="189"/>
    </row>
    <row r="127" spans="1:7" x14ac:dyDescent="0.25">
      <c r="A127" s="191" t="s">
        <v>5</v>
      </c>
      <c r="B127" s="192" t="s">
        <v>48</v>
      </c>
      <c r="D127" s="133"/>
      <c r="E127" s="189"/>
    </row>
    <row r="128" spans="1:7" x14ac:dyDescent="0.25">
      <c r="A128" s="194"/>
      <c r="B128" s="192" t="s">
        <v>15</v>
      </c>
      <c r="D128" s="133"/>
      <c r="E128" s="189"/>
    </row>
    <row r="129" spans="1:7" x14ac:dyDescent="0.25">
      <c r="A129" s="194"/>
      <c r="B129" s="192" t="s">
        <v>15</v>
      </c>
      <c r="D129" s="133"/>
      <c r="E129" s="189"/>
    </row>
    <row r="130" spans="1:7" x14ac:dyDescent="0.25">
      <c r="A130" s="194"/>
      <c r="B130" s="192" t="s">
        <v>15</v>
      </c>
      <c r="D130" s="133"/>
      <c r="E130" s="189"/>
    </row>
    <row r="131" spans="1:7" x14ac:dyDescent="0.25">
      <c r="A131" s="194"/>
      <c r="B131" s="192" t="s">
        <v>15</v>
      </c>
      <c r="D131" s="133"/>
      <c r="E131" s="189"/>
    </row>
    <row r="132" spans="1:7" x14ac:dyDescent="0.25">
      <c r="A132" s="190"/>
      <c r="D132" s="195" t="s">
        <v>3</v>
      </c>
      <c r="E132" s="188">
        <v>1</v>
      </c>
      <c r="F132" s="131">
        <v>0</v>
      </c>
      <c r="G132" s="161">
        <f>E132*F132</f>
        <v>0</v>
      </c>
    </row>
    <row r="133" spans="1:7" x14ac:dyDescent="0.25">
      <c r="A133" s="194"/>
      <c r="B133" s="192"/>
      <c r="D133" s="133"/>
      <c r="E133" s="189"/>
    </row>
    <row r="134" spans="1:7" x14ac:dyDescent="0.25">
      <c r="A134" s="191" t="s">
        <v>6</v>
      </c>
      <c r="B134" s="192" t="s">
        <v>55</v>
      </c>
      <c r="D134" s="133"/>
      <c r="E134" s="189"/>
    </row>
    <row r="135" spans="1:7" ht="15.75" x14ac:dyDescent="0.25">
      <c r="A135" s="194"/>
      <c r="B135" s="196" t="s">
        <v>54</v>
      </c>
      <c r="D135" s="133"/>
      <c r="E135" s="189"/>
    </row>
    <row r="136" spans="1:7" ht="15.75" x14ac:dyDescent="0.25">
      <c r="A136" s="190"/>
      <c r="B136" s="196" t="s">
        <v>49</v>
      </c>
      <c r="C136" s="195" t="s">
        <v>15</v>
      </c>
      <c r="D136" s="133"/>
      <c r="E136" s="133"/>
      <c r="F136" s="133"/>
      <c r="G136" s="133"/>
    </row>
    <row r="137" spans="1:7" ht="15.75" x14ac:dyDescent="0.25">
      <c r="A137" s="190"/>
      <c r="B137" s="196" t="s">
        <v>50</v>
      </c>
      <c r="D137" s="133"/>
      <c r="E137" s="188"/>
    </row>
    <row r="138" spans="1:7" ht="15.75" x14ac:dyDescent="0.25">
      <c r="A138" s="190"/>
      <c r="B138" s="196" t="s">
        <v>51</v>
      </c>
      <c r="D138" s="133"/>
      <c r="E138" s="188"/>
    </row>
    <row r="139" spans="1:7" ht="15.75" x14ac:dyDescent="0.25">
      <c r="A139" s="190"/>
      <c r="B139" s="196" t="s">
        <v>52</v>
      </c>
      <c r="D139" s="133"/>
      <c r="E139" s="188"/>
      <c r="F139" s="131"/>
      <c r="G139" s="161"/>
    </row>
    <row r="140" spans="1:7" ht="15.75" x14ac:dyDescent="0.25">
      <c r="A140" s="190" t="s">
        <v>15</v>
      </c>
      <c r="B140" s="196" t="s">
        <v>53</v>
      </c>
      <c r="D140" s="133"/>
      <c r="E140" s="188"/>
    </row>
    <row r="141" spans="1:7" x14ac:dyDescent="0.25">
      <c r="A141" s="190"/>
      <c r="B141" s="195" t="s">
        <v>28</v>
      </c>
      <c r="D141" s="133"/>
      <c r="E141" s="188"/>
    </row>
    <row r="142" spans="1:7" x14ac:dyDescent="0.25">
      <c r="A142" s="190"/>
      <c r="B142" s="195" t="s">
        <v>29</v>
      </c>
      <c r="D142" s="133"/>
      <c r="E142" s="188"/>
    </row>
    <row r="143" spans="1:7" x14ac:dyDescent="0.25">
      <c r="A143" s="190"/>
      <c r="B143" s="195"/>
      <c r="D143" s="195" t="s">
        <v>3</v>
      </c>
      <c r="E143" s="188">
        <v>3</v>
      </c>
      <c r="F143" s="131">
        <v>0</v>
      </c>
      <c r="G143" s="161">
        <f>E143*F143</f>
        <v>0</v>
      </c>
    </row>
    <row r="144" spans="1:7" x14ac:dyDescent="0.25">
      <c r="A144" s="190"/>
      <c r="B144" s="195"/>
      <c r="D144" s="133"/>
      <c r="E144" s="188"/>
      <c r="F144" s="131"/>
      <c r="G144" s="161"/>
    </row>
    <row r="145" spans="1:7" x14ac:dyDescent="0.25">
      <c r="A145" s="190"/>
      <c r="B145" s="195"/>
      <c r="D145" s="133"/>
      <c r="E145" s="195"/>
    </row>
    <row r="146" spans="1:7" x14ac:dyDescent="0.25">
      <c r="A146" s="190" t="s">
        <v>7</v>
      </c>
      <c r="B146" s="192" t="s">
        <v>56</v>
      </c>
      <c r="D146" s="133"/>
      <c r="E146" s="188"/>
    </row>
    <row r="147" spans="1:7" x14ac:dyDescent="0.25">
      <c r="A147" s="190"/>
      <c r="B147" s="195" t="s">
        <v>15</v>
      </c>
      <c r="D147" s="133"/>
      <c r="E147" s="188"/>
    </row>
    <row r="148" spans="1:7" x14ac:dyDescent="0.25">
      <c r="A148" s="190"/>
      <c r="B148" s="195"/>
      <c r="D148" s="195" t="s">
        <v>3</v>
      </c>
      <c r="E148" s="188">
        <v>3</v>
      </c>
      <c r="F148" s="131">
        <v>0</v>
      </c>
      <c r="G148" s="161">
        <f>E148*F148</f>
        <v>0</v>
      </c>
    </row>
    <row r="149" spans="1:7" x14ac:dyDescent="0.25">
      <c r="A149" s="190"/>
      <c r="B149" s="195"/>
      <c r="D149" s="195"/>
      <c r="E149" s="188"/>
      <c r="F149" s="131"/>
      <c r="G149" s="161"/>
    </row>
    <row r="150" spans="1:7" x14ac:dyDescent="0.25">
      <c r="A150" s="190" t="s">
        <v>8</v>
      </c>
      <c r="B150" s="192" t="s">
        <v>57</v>
      </c>
      <c r="D150" s="195"/>
      <c r="E150" s="188"/>
      <c r="F150" s="131"/>
      <c r="G150" s="161"/>
    </row>
    <row r="151" spans="1:7" ht="15.75" x14ac:dyDescent="0.25">
      <c r="A151" s="190"/>
      <c r="B151" s="196" t="s">
        <v>58</v>
      </c>
      <c r="D151" s="195"/>
      <c r="E151" s="188"/>
      <c r="F151" s="131"/>
      <c r="G151" s="161"/>
    </row>
    <row r="152" spans="1:7" ht="15.75" x14ac:dyDescent="0.25">
      <c r="A152" s="190"/>
      <c r="B152" s="196" t="s">
        <v>59</v>
      </c>
      <c r="D152" s="195"/>
      <c r="E152" s="188"/>
      <c r="F152" s="131"/>
      <c r="G152" s="161"/>
    </row>
    <row r="153" spans="1:7" ht="15.75" x14ac:dyDescent="0.25">
      <c r="A153" s="190"/>
      <c r="B153" s="196" t="s">
        <v>60</v>
      </c>
      <c r="D153" s="133"/>
      <c r="E153" s="188"/>
    </row>
    <row r="154" spans="1:7" ht="15.75" x14ac:dyDescent="0.25">
      <c r="A154" s="190"/>
      <c r="B154" s="196" t="s">
        <v>61</v>
      </c>
      <c r="D154" s="133"/>
      <c r="E154" s="188"/>
    </row>
    <row r="155" spans="1:7" ht="15.75" x14ac:dyDescent="0.25">
      <c r="A155" s="190"/>
      <c r="B155" s="196" t="s">
        <v>62</v>
      </c>
      <c r="C155" s="195" t="s">
        <v>15</v>
      </c>
      <c r="D155" s="133"/>
      <c r="E155" s="133"/>
      <c r="F155" s="133"/>
      <c r="G155" s="133"/>
    </row>
    <row r="156" spans="1:7" ht="15.75" x14ac:dyDescent="0.25">
      <c r="A156" s="190"/>
      <c r="B156" s="196" t="s">
        <v>63</v>
      </c>
      <c r="C156" s="195"/>
      <c r="D156" s="133"/>
      <c r="E156" s="133"/>
      <c r="F156" s="133"/>
      <c r="G156" s="133"/>
    </row>
    <row r="157" spans="1:7" ht="15.75" x14ac:dyDescent="0.25">
      <c r="A157" s="190"/>
      <c r="B157" s="196" t="s">
        <v>80</v>
      </c>
      <c r="C157" s="195"/>
      <c r="D157" s="133"/>
      <c r="E157" s="133"/>
      <c r="F157" s="133"/>
      <c r="G157" s="133"/>
    </row>
    <row r="158" spans="1:7" ht="15.75" x14ac:dyDescent="0.25">
      <c r="A158" s="190"/>
      <c r="B158" s="197" t="s">
        <v>64</v>
      </c>
      <c r="C158" s="195"/>
      <c r="D158" s="133"/>
      <c r="E158" s="133"/>
      <c r="F158" s="133"/>
      <c r="G158" s="133"/>
    </row>
    <row r="159" spans="1:7" ht="15.75" x14ac:dyDescent="0.25">
      <c r="A159" s="190"/>
      <c r="B159" s="197" t="s">
        <v>65</v>
      </c>
      <c r="C159" s="195"/>
      <c r="D159" s="133"/>
      <c r="E159" s="133"/>
      <c r="F159" s="133"/>
      <c r="G159" s="133"/>
    </row>
    <row r="160" spans="1:7" ht="15.75" x14ac:dyDescent="0.25">
      <c r="A160" s="190"/>
      <c r="B160" s="197" t="s">
        <v>66</v>
      </c>
      <c r="C160" s="195"/>
      <c r="D160" s="133"/>
      <c r="E160" s="133"/>
      <c r="F160" s="133"/>
      <c r="G160" s="133"/>
    </row>
    <row r="161" spans="1:8" ht="15.75" x14ac:dyDescent="0.25">
      <c r="A161" s="140"/>
      <c r="B161" s="198" t="s">
        <v>67</v>
      </c>
      <c r="C161" s="199" t="s">
        <v>15</v>
      </c>
      <c r="D161" s="131"/>
      <c r="E161" s="131" t="s">
        <v>15</v>
      </c>
      <c r="G161" s="132" t="s">
        <v>15</v>
      </c>
    </row>
    <row r="162" spans="1:8" ht="15.75" x14ac:dyDescent="0.25">
      <c r="B162" s="197" t="s">
        <v>68</v>
      </c>
    </row>
    <row r="163" spans="1:8" ht="15.75" x14ac:dyDescent="0.25">
      <c r="B163" s="197" t="s">
        <v>69</v>
      </c>
    </row>
    <row r="164" spans="1:8" ht="15.75" x14ac:dyDescent="0.25">
      <c r="B164" s="197" t="s">
        <v>70</v>
      </c>
    </row>
    <row r="165" spans="1:8" x14ac:dyDescent="0.25">
      <c r="B165" s="155" t="s">
        <v>71</v>
      </c>
    </row>
    <row r="166" spans="1:8" x14ac:dyDescent="0.25">
      <c r="B166" s="155" t="s">
        <v>72</v>
      </c>
    </row>
    <row r="167" spans="1:8" x14ac:dyDescent="0.25">
      <c r="D167" s="195" t="s">
        <v>3</v>
      </c>
      <c r="E167" s="188">
        <v>1</v>
      </c>
      <c r="F167" s="131">
        <v>0</v>
      </c>
      <c r="G167" s="161">
        <f>E167*F167</f>
        <v>0</v>
      </c>
    </row>
    <row r="169" spans="1:8" ht="15.75" thickBot="1" x14ac:dyDescent="0.3">
      <c r="A169" s="200"/>
      <c r="B169" s="163" t="s">
        <v>102</v>
      </c>
      <c r="C169" s="201"/>
      <c r="D169" s="202"/>
      <c r="E169" s="203"/>
      <c r="F169" s="203"/>
      <c r="G169" s="168">
        <f>SUM(G109:G168)</f>
        <v>0</v>
      </c>
      <c r="H169" s="203"/>
    </row>
  </sheetData>
  <pageMargins left="0.7" right="0.7" top="0.75" bottom="0.75" header="0.3" footer="0.3"/>
  <pageSetup paperSize="9" scale="76" orientation="portrait" horizontalDpi="4294967295" verticalDpi="4294967295" r:id="rId1"/>
  <colBreaks count="1" manualBreakCount="1">
    <brk id="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view="pageBreakPreview" zoomScale="60" zoomScaleNormal="100" workbookViewId="0">
      <selection activeCell="M25" sqref="M25"/>
    </sheetView>
  </sheetViews>
  <sheetFormatPr defaultRowHeight="15" x14ac:dyDescent="0.25"/>
  <cols>
    <col min="1" max="1" width="4.77734375" style="160" customWidth="1"/>
    <col min="2" max="2" width="39.109375" style="155" customWidth="1"/>
    <col min="3" max="3" width="7.77734375" style="155" customWidth="1"/>
    <col min="4" max="4" width="12.33203125" style="159" customWidth="1"/>
    <col min="5" max="5" width="8.6640625" style="132" customWidth="1"/>
    <col min="6" max="6" width="10.77734375" style="132" customWidth="1"/>
    <col min="7" max="7" width="14.6640625" style="132" customWidth="1"/>
    <col min="8" max="8" width="1.77734375" style="132" customWidth="1"/>
    <col min="9" max="16384" width="8.88671875" style="133"/>
  </cols>
  <sheetData>
    <row r="1" spans="1:8" s="122" customFormat="1" x14ac:dyDescent="0.25">
      <c r="A1" s="116"/>
      <c r="B1" s="117"/>
      <c r="C1" s="118"/>
      <c r="D1" s="118"/>
      <c r="E1" s="119"/>
      <c r="F1" s="120"/>
      <c r="G1" s="121"/>
      <c r="H1" s="121"/>
    </row>
    <row r="2" spans="1:8" s="122" customFormat="1" x14ac:dyDescent="0.25">
      <c r="A2" s="116"/>
      <c r="B2" s="117"/>
      <c r="C2" s="118"/>
      <c r="D2" s="118"/>
      <c r="E2" s="119"/>
      <c r="F2" s="120"/>
      <c r="G2" s="121"/>
      <c r="H2" s="121"/>
    </row>
    <row r="3" spans="1:8" s="122" customFormat="1" x14ac:dyDescent="0.25">
      <c r="A3" s="116"/>
      <c r="B3" s="117"/>
      <c r="C3" s="118"/>
      <c r="D3" s="118"/>
      <c r="E3" s="119"/>
      <c r="F3" s="120"/>
      <c r="G3" s="121"/>
      <c r="H3" s="121"/>
    </row>
    <row r="4" spans="1:8" s="122" customFormat="1" x14ac:dyDescent="0.25">
      <c r="A4" s="116"/>
      <c r="B4" s="117"/>
      <c r="C4" s="118"/>
      <c r="D4" s="118"/>
      <c r="E4" s="119"/>
      <c r="F4" s="120"/>
      <c r="G4" s="121"/>
      <c r="H4" s="121"/>
    </row>
    <row r="5" spans="1:8" s="122" customFormat="1" x14ac:dyDescent="0.25">
      <c r="A5" s="116"/>
      <c r="B5" s="117"/>
      <c r="C5" s="118"/>
      <c r="D5" s="118"/>
      <c r="E5" s="119"/>
      <c r="F5" s="120"/>
      <c r="G5" s="121"/>
      <c r="H5" s="121"/>
    </row>
    <row r="6" spans="1:8" s="125" customFormat="1" ht="27.95" customHeight="1" x14ac:dyDescent="0.25">
      <c r="A6" s="123"/>
      <c r="B6" s="124" t="s">
        <v>19</v>
      </c>
      <c r="C6" s="124"/>
      <c r="E6" s="126"/>
      <c r="F6" s="127"/>
      <c r="G6" s="127"/>
      <c r="H6" s="120"/>
    </row>
    <row r="7" spans="1:8" x14ac:dyDescent="0.25">
      <c r="A7" s="123"/>
      <c r="B7" s="128"/>
      <c r="C7" s="128"/>
      <c r="D7" s="129"/>
      <c r="E7" s="130"/>
      <c r="F7" s="131"/>
      <c r="G7" s="131"/>
    </row>
    <row r="8" spans="1:8" x14ac:dyDescent="0.25">
      <c r="A8" s="123"/>
      <c r="B8" s="128"/>
      <c r="C8" s="128"/>
      <c r="D8" s="129"/>
      <c r="E8" s="130"/>
      <c r="F8" s="131"/>
      <c r="G8" s="131"/>
    </row>
    <row r="9" spans="1:8" x14ac:dyDescent="0.25">
      <c r="A9" s="123"/>
      <c r="B9" s="128"/>
      <c r="C9" s="128"/>
      <c r="D9" s="129"/>
      <c r="E9" s="130"/>
      <c r="F9" s="131"/>
      <c r="G9" s="131"/>
    </row>
    <row r="10" spans="1:8" x14ac:dyDescent="0.25">
      <c r="A10" s="123"/>
      <c r="B10" s="128"/>
      <c r="C10" s="128"/>
      <c r="D10" s="129"/>
      <c r="E10" s="130"/>
      <c r="F10" s="131"/>
      <c r="G10" s="131"/>
    </row>
    <row r="11" spans="1:8" x14ac:dyDescent="0.25">
      <c r="A11" s="123"/>
      <c r="B11" s="134" t="s">
        <v>20</v>
      </c>
      <c r="C11" s="135" t="s">
        <v>21</v>
      </c>
      <c r="D11" s="116" t="s">
        <v>77</v>
      </c>
      <c r="E11" s="131"/>
      <c r="F11" s="120"/>
      <c r="G11" s="131"/>
    </row>
    <row r="12" spans="1:8" x14ac:dyDescent="0.25">
      <c r="A12" s="123"/>
      <c r="B12" s="136"/>
      <c r="C12" s="129"/>
      <c r="D12" s="116" t="s">
        <v>15</v>
      </c>
      <c r="E12" s="131"/>
      <c r="F12" s="120"/>
      <c r="G12" s="131"/>
    </row>
    <row r="13" spans="1:8" x14ac:dyDescent="0.25">
      <c r="A13" s="123"/>
      <c r="B13" s="136"/>
      <c r="C13" s="129"/>
      <c r="D13" s="137"/>
      <c r="E13" s="131"/>
      <c r="F13" s="120"/>
      <c r="G13" s="131"/>
    </row>
    <row r="14" spans="1:8" x14ac:dyDescent="0.25">
      <c r="A14" s="123"/>
      <c r="B14" s="136"/>
      <c r="C14" s="129"/>
      <c r="D14" s="137"/>
      <c r="E14" s="131"/>
      <c r="F14" s="120"/>
      <c r="G14" s="131"/>
    </row>
    <row r="15" spans="1:8" x14ac:dyDescent="0.25">
      <c r="A15" s="123"/>
      <c r="B15" s="134" t="s">
        <v>22</v>
      </c>
      <c r="C15" s="135" t="s">
        <v>21</v>
      </c>
      <c r="D15" s="116" t="s">
        <v>134</v>
      </c>
      <c r="E15" s="138"/>
      <c r="F15" s="120"/>
      <c r="G15" s="138"/>
      <c r="H15" s="139"/>
    </row>
    <row r="16" spans="1:8" x14ac:dyDescent="0.25">
      <c r="A16" s="123"/>
      <c r="B16" s="128"/>
      <c r="C16" s="129"/>
      <c r="D16" s="140" t="s">
        <v>15</v>
      </c>
      <c r="E16" s="138"/>
      <c r="F16" s="120"/>
      <c r="G16" s="138"/>
      <c r="H16" s="139"/>
    </row>
    <row r="17" spans="1:7" x14ac:dyDescent="0.25">
      <c r="A17" s="123"/>
      <c r="B17" s="128"/>
      <c r="C17" s="129"/>
      <c r="D17" s="130"/>
      <c r="E17" s="131"/>
      <c r="F17" s="120"/>
      <c r="G17" s="131"/>
    </row>
    <row r="18" spans="1:7" x14ac:dyDescent="0.25">
      <c r="A18" s="123"/>
      <c r="B18" s="128"/>
      <c r="C18" s="129"/>
      <c r="D18" s="130"/>
      <c r="E18" s="131"/>
      <c r="F18" s="120"/>
      <c r="G18" s="131"/>
    </row>
    <row r="19" spans="1:7" x14ac:dyDescent="0.25">
      <c r="A19" s="123"/>
      <c r="B19" s="141" t="s">
        <v>23</v>
      </c>
      <c r="C19" s="135" t="s">
        <v>21</v>
      </c>
      <c r="D19" s="142" t="s">
        <v>78</v>
      </c>
      <c r="E19" s="131"/>
      <c r="F19" s="120"/>
      <c r="G19" s="131"/>
    </row>
    <row r="20" spans="1:7" x14ac:dyDescent="0.25">
      <c r="A20" s="123"/>
      <c r="B20" s="128"/>
      <c r="C20" s="129"/>
      <c r="D20" s="138"/>
      <c r="E20" s="131"/>
      <c r="F20" s="120"/>
      <c r="G20" s="131"/>
    </row>
    <row r="21" spans="1:7" x14ac:dyDescent="0.25">
      <c r="A21" s="123"/>
      <c r="B21" s="128"/>
      <c r="C21" s="129"/>
      <c r="D21" s="138"/>
      <c r="E21" s="131"/>
      <c r="F21" s="120"/>
      <c r="G21" s="131"/>
    </row>
    <row r="22" spans="1:7" x14ac:dyDescent="0.25">
      <c r="A22" s="123"/>
      <c r="B22" s="141" t="s">
        <v>24</v>
      </c>
      <c r="C22" s="135" t="s">
        <v>21</v>
      </c>
      <c r="D22" s="142" t="s">
        <v>15</v>
      </c>
      <c r="E22" s="131"/>
      <c r="F22" s="120"/>
      <c r="G22" s="131"/>
    </row>
    <row r="23" spans="1:7" x14ac:dyDescent="0.25">
      <c r="A23" s="123"/>
      <c r="B23" s="128"/>
      <c r="C23" s="129"/>
      <c r="D23" s="138"/>
      <c r="E23" s="131"/>
      <c r="F23" s="120"/>
      <c r="G23" s="131"/>
    </row>
    <row r="24" spans="1:7" x14ac:dyDescent="0.25">
      <c r="A24" s="123"/>
      <c r="B24" s="128"/>
      <c r="C24" s="129"/>
      <c r="D24" s="138"/>
      <c r="E24" s="131"/>
      <c r="F24" s="120"/>
      <c r="G24" s="131"/>
    </row>
    <row r="25" spans="1:7" x14ac:dyDescent="0.25">
      <c r="A25" s="123"/>
      <c r="B25" s="141" t="s">
        <v>25</v>
      </c>
      <c r="C25" s="143" t="s">
        <v>21</v>
      </c>
      <c r="D25" s="142" t="s">
        <v>79</v>
      </c>
      <c r="E25" s="131"/>
      <c r="F25" s="120"/>
      <c r="G25" s="131"/>
    </row>
    <row r="26" spans="1:7" x14ac:dyDescent="0.25">
      <c r="A26" s="123"/>
      <c r="B26" s="128"/>
      <c r="C26" s="129"/>
      <c r="D26" s="130" t="s">
        <v>15</v>
      </c>
      <c r="E26" s="131"/>
      <c r="F26" s="120"/>
      <c r="G26" s="131"/>
    </row>
    <row r="27" spans="1:7" x14ac:dyDescent="0.25">
      <c r="A27" s="123"/>
      <c r="B27" s="128"/>
      <c r="C27" s="129"/>
      <c r="D27" s="130"/>
      <c r="E27" s="131"/>
      <c r="F27" s="120"/>
      <c r="G27" s="131"/>
    </row>
    <row r="28" spans="1:7" x14ac:dyDescent="0.25">
      <c r="A28" s="123"/>
      <c r="B28" s="141" t="s">
        <v>17</v>
      </c>
      <c r="C28" s="135" t="s">
        <v>21</v>
      </c>
      <c r="D28" s="142" t="s">
        <v>30</v>
      </c>
      <c r="E28" s="131"/>
      <c r="F28" s="120"/>
      <c r="G28" s="131"/>
    </row>
    <row r="29" spans="1:7" x14ac:dyDescent="0.25">
      <c r="A29" s="123"/>
      <c r="B29" s="141"/>
      <c r="C29" s="135"/>
      <c r="D29" s="142" t="s">
        <v>15</v>
      </c>
      <c r="E29" s="131"/>
      <c r="F29" s="120"/>
      <c r="G29" s="131"/>
    </row>
    <row r="30" spans="1:7" x14ac:dyDescent="0.25">
      <c r="A30" s="123"/>
      <c r="B30" s="141"/>
      <c r="C30" s="135"/>
      <c r="D30" s="142"/>
      <c r="E30" s="131"/>
      <c r="F30" s="120"/>
      <c r="G30" s="131"/>
    </row>
    <row r="31" spans="1:7" x14ac:dyDescent="0.25">
      <c r="A31" s="123"/>
      <c r="B31" s="141"/>
      <c r="C31" s="135"/>
      <c r="D31" s="142"/>
      <c r="E31" s="131"/>
      <c r="F31" s="120"/>
      <c r="G31" s="131"/>
    </row>
    <row r="32" spans="1:7" x14ac:dyDescent="0.25">
      <c r="A32" s="123"/>
      <c r="B32" s="141"/>
      <c r="C32" s="135"/>
      <c r="D32" s="142"/>
      <c r="E32" s="131"/>
      <c r="F32" s="120"/>
      <c r="G32" s="131"/>
    </row>
    <row r="33" spans="1:8" x14ac:dyDescent="0.25">
      <c r="A33" s="123"/>
      <c r="B33" s="141"/>
      <c r="C33" s="135"/>
      <c r="D33" s="142"/>
      <c r="E33" s="131"/>
      <c r="F33" s="120"/>
      <c r="G33" s="131"/>
    </row>
    <row r="34" spans="1:8" s="122" customFormat="1" x14ac:dyDescent="0.25">
      <c r="A34" s="116"/>
      <c r="B34" s="117" t="s">
        <v>14</v>
      </c>
      <c r="C34" s="118"/>
      <c r="D34" s="118"/>
      <c r="E34" s="118"/>
      <c r="F34" s="119"/>
      <c r="G34" s="120"/>
      <c r="H34" s="120"/>
    </row>
    <row r="35" spans="1:8" s="122" customFormat="1" x14ac:dyDescent="0.25">
      <c r="A35" s="116"/>
      <c r="B35" s="144"/>
      <c r="C35" s="118"/>
      <c r="D35" s="118"/>
      <c r="E35" s="118"/>
      <c r="F35" s="119"/>
      <c r="G35" s="120"/>
      <c r="H35" s="120"/>
    </row>
    <row r="36" spans="1:8" x14ac:dyDescent="0.25">
      <c r="A36" s="145" t="s">
        <v>27</v>
      </c>
      <c r="B36" s="141" t="s">
        <v>16</v>
      </c>
      <c r="C36" s="141"/>
      <c r="D36" s="129"/>
      <c r="E36" s="129"/>
      <c r="F36" s="130"/>
      <c r="G36" s="131">
        <f>G65</f>
        <v>0</v>
      </c>
    </row>
    <row r="37" spans="1:8" ht="3" customHeight="1" x14ac:dyDescent="0.25">
      <c r="A37" s="123"/>
      <c r="B37" s="128"/>
      <c r="C37" s="128"/>
      <c r="D37" s="129"/>
      <c r="E37" s="129"/>
      <c r="F37" s="130"/>
      <c r="G37" s="130"/>
      <c r="H37" s="118"/>
    </row>
    <row r="38" spans="1:8" x14ac:dyDescent="0.25">
      <c r="A38" s="145" t="s">
        <v>91</v>
      </c>
      <c r="B38" s="141" t="s">
        <v>100</v>
      </c>
      <c r="C38" s="141"/>
      <c r="D38" s="129"/>
      <c r="E38" s="129"/>
      <c r="F38" s="130"/>
      <c r="G38" s="131">
        <f>G80</f>
        <v>0</v>
      </c>
    </row>
    <row r="39" spans="1:8" ht="4.5" customHeight="1" x14ac:dyDescent="0.25">
      <c r="A39" s="123"/>
      <c r="B39" s="128"/>
      <c r="C39" s="128"/>
      <c r="D39" s="129"/>
      <c r="E39" s="129"/>
      <c r="F39" s="130"/>
      <c r="G39" s="131"/>
    </row>
    <row r="40" spans="1:8" ht="18" customHeight="1" x14ac:dyDescent="0.25">
      <c r="A40" s="145" t="s">
        <v>92</v>
      </c>
      <c r="B40" s="141" t="s">
        <v>99</v>
      </c>
      <c r="C40" s="128"/>
      <c r="D40" s="129"/>
      <c r="E40" s="129"/>
      <c r="F40" s="130"/>
      <c r="G40" s="131">
        <f>G116</f>
        <v>0</v>
      </c>
    </row>
    <row r="41" spans="1:8" ht="18" customHeight="1" x14ac:dyDescent="0.25">
      <c r="A41" s="145" t="s">
        <v>1</v>
      </c>
      <c r="B41" s="141" t="s">
        <v>32</v>
      </c>
      <c r="C41" s="128"/>
      <c r="D41" s="129"/>
      <c r="E41" s="129"/>
      <c r="F41" s="130"/>
      <c r="G41" s="131">
        <f>G183</f>
        <v>0</v>
      </c>
    </row>
    <row r="42" spans="1:8" ht="18.75" x14ac:dyDescent="0.3">
      <c r="A42" s="146"/>
      <c r="B42" s="147" t="s">
        <v>0</v>
      </c>
      <c r="C42" s="147"/>
      <c r="D42" s="148"/>
      <c r="E42" s="148"/>
      <c r="F42" s="149"/>
      <c r="G42" s="150">
        <f>SUM(G36:G41)</f>
        <v>0</v>
      </c>
      <c r="H42" s="151"/>
    </row>
    <row r="43" spans="1:8" s="122" customFormat="1" x14ac:dyDescent="0.25">
      <c r="A43" s="116"/>
      <c r="B43" s="144"/>
      <c r="C43" s="118"/>
      <c r="D43" s="118"/>
      <c r="E43" s="118"/>
      <c r="F43" s="119"/>
      <c r="G43" s="120"/>
      <c r="H43" s="120"/>
    </row>
    <row r="44" spans="1:8" s="122" customFormat="1" ht="3.95" customHeight="1" x14ac:dyDescent="0.25"/>
    <row r="45" spans="1:8" ht="15" customHeight="1" thickBot="1" x14ac:dyDescent="0.3">
      <c r="A45" s="152"/>
      <c r="B45" s="153"/>
      <c r="C45" s="153"/>
      <c r="D45" s="153"/>
      <c r="E45" s="153"/>
      <c r="F45" s="153"/>
      <c r="G45" s="153"/>
      <c r="H45" s="153"/>
    </row>
    <row r="46" spans="1:8" ht="18.75" customHeight="1" x14ac:dyDescent="0.25">
      <c r="A46" s="154"/>
      <c r="B46" s="117"/>
      <c r="D46" s="156"/>
      <c r="E46" s="118"/>
      <c r="F46" s="157"/>
      <c r="G46" s="139"/>
    </row>
    <row r="47" spans="1:8" x14ac:dyDescent="0.25">
      <c r="A47" s="158" t="s">
        <v>27</v>
      </c>
      <c r="B47" s="117" t="s">
        <v>16</v>
      </c>
      <c r="C47" s="117"/>
    </row>
    <row r="48" spans="1:8" x14ac:dyDescent="0.25">
      <c r="A48" s="158"/>
      <c r="B48" s="117"/>
      <c r="C48" s="117"/>
    </row>
    <row r="49" spans="1:7" x14ac:dyDescent="0.25">
      <c r="A49" s="160" t="s">
        <v>4</v>
      </c>
      <c r="B49" s="155" t="s">
        <v>94</v>
      </c>
      <c r="C49" s="117"/>
      <c r="D49" s="159" t="s">
        <v>3</v>
      </c>
      <c r="E49" s="132">
        <v>1</v>
      </c>
      <c r="F49" s="132">
        <v>0</v>
      </c>
      <c r="G49" s="161">
        <f>E49*F49</f>
        <v>0</v>
      </c>
    </row>
    <row r="50" spans="1:7" x14ac:dyDescent="0.25">
      <c r="B50" s="117"/>
      <c r="C50" s="117"/>
    </row>
    <row r="51" spans="1:7" ht="30" x14ac:dyDescent="0.25">
      <c r="A51" s="160" t="s">
        <v>5</v>
      </c>
      <c r="B51" s="155" t="s">
        <v>95</v>
      </c>
      <c r="C51" s="117"/>
      <c r="D51" s="159" t="s">
        <v>96</v>
      </c>
      <c r="E51" s="132">
        <v>1.2</v>
      </c>
      <c r="F51" s="132">
        <v>0</v>
      </c>
      <c r="G51" s="161">
        <f>E51*F51</f>
        <v>0</v>
      </c>
    </row>
    <row r="52" spans="1:7" x14ac:dyDescent="0.25">
      <c r="A52" s="158"/>
      <c r="B52" s="117"/>
      <c r="C52" s="117"/>
    </row>
    <row r="53" spans="1:7" ht="45" x14ac:dyDescent="0.25">
      <c r="A53" s="160" t="s">
        <v>6</v>
      </c>
      <c r="B53" s="155" t="s">
        <v>104</v>
      </c>
      <c r="C53" s="117"/>
      <c r="D53" s="159" t="s">
        <v>96</v>
      </c>
      <c r="E53" s="132">
        <v>1.7</v>
      </c>
      <c r="F53" s="132">
        <v>0</v>
      </c>
      <c r="G53" s="161">
        <f>E53*F53</f>
        <v>0</v>
      </c>
    </row>
    <row r="55" spans="1:7" ht="30" x14ac:dyDescent="0.25">
      <c r="A55" s="160" t="s">
        <v>7</v>
      </c>
      <c r="B55" s="155" t="s">
        <v>101</v>
      </c>
      <c r="C55" s="117"/>
    </row>
    <row r="56" spans="1:7" x14ac:dyDescent="0.25">
      <c r="C56" s="117"/>
      <c r="D56" s="159" t="s">
        <v>96</v>
      </c>
      <c r="E56" s="132">
        <v>1.7</v>
      </c>
      <c r="F56" s="132">
        <v>0</v>
      </c>
      <c r="G56" s="161">
        <f>E56*F56</f>
        <v>0</v>
      </c>
    </row>
    <row r="57" spans="1:7" ht="30" x14ac:dyDescent="0.25">
      <c r="A57" s="160" t="s">
        <v>8</v>
      </c>
      <c r="B57" s="155" t="s">
        <v>105</v>
      </c>
      <c r="C57" s="117"/>
      <c r="G57" s="161"/>
    </row>
    <row r="58" spans="1:7" x14ac:dyDescent="0.25">
      <c r="C58" s="117"/>
      <c r="G58" s="161"/>
    </row>
    <row r="59" spans="1:7" x14ac:dyDescent="0.25">
      <c r="C59" s="117"/>
    </row>
    <row r="60" spans="1:7" ht="30" x14ac:dyDescent="0.25">
      <c r="A60" s="160" t="s">
        <v>9</v>
      </c>
      <c r="B60" s="155" t="s">
        <v>98</v>
      </c>
      <c r="D60" s="159" t="s">
        <v>97</v>
      </c>
      <c r="E60" s="132">
        <v>2.6</v>
      </c>
      <c r="F60" s="132">
        <v>0</v>
      </c>
      <c r="G60" s="161">
        <f>E60*F60</f>
        <v>0</v>
      </c>
    </row>
    <row r="62" spans="1:7" ht="30" x14ac:dyDescent="0.25">
      <c r="A62" s="160" t="s">
        <v>106</v>
      </c>
      <c r="B62" s="155" t="s">
        <v>107</v>
      </c>
      <c r="D62" s="159" t="s">
        <v>108</v>
      </c>
      <c r="E62" s="132">
        <v>12</v>
      </c>
      <c r="F62" s="132">
        <v>0</v>
      </c>
      <c r="G62" s="161">
        <f>E62*F62</f>
        <v>0</v>
      </c>
    </row>
    <row r="65" spans="1:8" ht="22.5" customHeight="1" thickBot="1" x14ac:dyDescent="0.3">
      <c r="A65" s="162"/>
      <c r="B65" s="163" t="s">
        <v>16</v>
      </c>
      <c r="C65" s="164"/>
      <c r="D65" s="165"/>
      <c r="E65" s="166"/>
      <c r="F65" s="167" t="s">
        <v>0</v>
      </c>
      <c r="G65" s="168">
        <f>SUM(G49:G63)</f>
        <v>0</v>
      </c>
      <c r="H65" s="162"/>
    </row>
    <row r="67" spans="1:8" s="173" customFormat="1" x14ac:dyDescent="0.25">
      <c r="A67" s="169"/>
      <c r="B67" s="170"/>
      <c r="C67" s="170"/>
      <c r="D67" s="171"/>
      <c r="E67" s="172"/>
      <c r="F67" s="172"/>
      <c r="G67" s="132"/>
      <c r="H67" s="172"/>
    </row>
    <row r="69" spans="1:8" x14ac:dyDescent="0.25">
      <c r="A69" s="158" t="s">
        <v>91</v>
      </c>
      <c r="B69" s="174" t="s">
        <v>103</v>
      </c>
      <c r="C69" s="117"/>
    </row>
    <row r="71" spans="1:8" ht="30" x14ac:dyDescent="0.25">
      <c r="A71" s="160" t="s">
        <v>4</v>
      </c>
      <c r="B71" s="155" t="s">
        <v>128</v>
      </c>
      <c r="D71" s="159" t="s">
        <v>3</v>
      </c>
      <c r="E71" s="132">
        <v>1</v>
      </c>
      <c r="F71" s="161">
        <v>0</v>
      </c>
      <c r="G71" s="161">
        <f>E71*F71</f>
        <v>0</v>
      </c>
    </row>
    <row r="72" spans="1:8" x14ac:dyDescent="0.25">
      <c r="F72" s="161"/>
      <c r="G72" s="161"/>
    </row>
    <row r="73" spans="1:8" ht="30" customHeight="1" x14ac:dyDescent="0.25">
      <c r="A73" s="160" t="s">
        <v>5</v>
      </c>
      <c r="B73" s="155" t="s">
        <v>129</v>
      </c>
      <c r="D73" s="159" t="s">
        <v>3</v>
      </c>
      <c r="E73" s="132">
        <v>2</v>
      </c>
      <c r="F73" s="161">
        <v>0</v>
      </c>
      <c r="G73" s="161">
        <f>E73*F73</f>
        <v>0</v>
      </c>
    </row>
    <row r="74" spans="1:8" ht="18" customHeight="1" x14ac:dyDescent="0.25"/>
    <row r="75" spans="1:8" ht="30" x14ac:dyDescent="0.25">
      <c r="A75" s="123" t="s">
        <v>6</v>
      </c>
      <c r="B75" s="155" t="s">
        <v>84</v>
      </c>
      <c r="C75" s="141"/>
      <c r="D75" s="125"/>
      <c r="E75" s="127"/>
      <c r="F75" s="175"/>
      <c r="G75" s="133"/>
    </row>
    <row r="76" spans="1:8" s="125" customFormat="1" ht="15.75" customHeight="1" x14ac:dyDescent="0.25">
      <c r="A76" s="160"/>
      <c r="B76" s="155"/>
      <c r="C76" s="155"/>
      <c r="D76" s="159" t="s">
        <v>3</v>
      </c>
      <c r="E76" s="132">
        <v>1</v>
      </c>
      <c r="F76" s="161">
        <v>0</v>
      </c>
      <c r="G76" s="161">
        <f>E76*F76</f>
        <v>0</v>
      </c>
      <c r="H76" s="176"/>
    </row>
    <row r="77" spans="1:8" s="125" customFormat="1" ht="44.25" customHeight="1" x14ac:dyDescent="0.25">
      <c r="A77" s="123" t="s">
        <v>7</v>
      </c>
      <c r="B77" s="155" t="s">
        <v>83</v>
      </c>
      <c r="C77" s="141"/>
      <c r="E77" s="127"/>
      <c r="F77" s="175"/>
      <c r="G77" s="133"/>
      <c r="H77" s="176"/>
    </row>
    <row r="78" spans="1:8" ht="18.75" customHeight="1" x14ac:dyDescent="0.25">
      <c r="D78" s="159" t="s">
        <v>3</v>
      </c>
      <c r="E78" s="132">
        <v>1</v>
      </c>
      <c r="F78" s="161">
        <v>0</v>
      </c>
      <c r="G78" s="161">
        <f>E78*F78</f>
        <v>0</v>
      </c>
      <c r="H78" s="159"/>
    </row>
    <row r="79" spans="1:8" ht="18.75" customHeight="1" x14ac:dyDescent="0.25">
      <c r="F79" s="161"/>
      <c r="G79" s="161"/>
      <c r="H79" s="159"/>
    </row>
    <row r="80" spans="1:8" ht="24.75" customHeight="1" thickBot="1" x14ac:dyDescent="0.3">
      <c r="A80" s="162"/>
      <c r="B80" s="177" t="s">
        <v>103</v>
      </c>
      <c r="C80" s="164"/>
      <c r="D80" s="165"/>
      <c r="E80" s="166"/>
      <c r="F80" s="167" t="s">
        <v>0</v>
      </c>
      <c r="G80" s="168">
        <f>SUM(G71:G78)</f>
        <v>0</v>
      </c>
      <c r="H80" s="162"/>
    </row>
    <row r="82" spans="1:8" x14ac:dyDescent="0.25">
      <c r="A82" s="158" t="s">
        <v>92</v>
      </c>
      <c r="B82" s="117" t="s">
        <v>31</v>
      </c>
      <c r="C82" s="117"/>
    </row>
    <row r="84" spans="1:8" x14ac:dyDescent="0.25">
      <c r="A84" s="140"/>
      <c r="B84" s="178" t="s">
        <v>11</v>
      </c>
      <c r="C84" s="129"/>
      <c r="D84" s="131"/>
      <c r="E84" s="130"/>
      <c r="F84" s="131"/>
      <c r="G84" s="179"/>
    </row>
    <row r="85" spans="1:8" x14ac:dyDescent="0.25">
      <c r="A85" s="140"/>
      <c r="B85" s="133"/>
      <c r="C85" s="129"/>
      <c r="D85" s="131"/>
      <c r="E85" s="130"/>
      <c r="F85" s="131"/>
      <c r="G85" s="179"/>
      <c r="H85" s="121"/>
    </row>
    <row r="86" spans="1:8" ht="42.75" customHeight="1" x14ac:dyDescent="0.25">
      <c r="A86" s="180"/>
      <c r="B86" s="128" t="s">
        <v>10</v>
      </c>
      <c r="C86" s="128"/>
      <c r="D86" s="128"/>
      <c r="E86" s="128"/>
      <c r="F86" s="131"/>
      <c r="G86" s="179"/>
      <c r="H86" s="121"/>
    </row>
    <row r="87" spans="1:8" x14ac:dyDescent="0.25">
      <c r="A87" s="180"/>
      <c r="B87" s="128"/>
      <c r="C87" s="128"/>
      <c r="D87" s="128"/>
      <c r="E87" s="128"/>
      <c r="F87" s="131"/>
      <c r="G87" s="179"/>
      <c r="H87" s="121"/>
    </row>
    <row r="88" spans="1:8" ht="75" x14ac:dyDescent="0.25">
      <c r="A88" s="181"/>
      <c r="B88" s="155" t="s">
        <v>12</v>
      </c>
      <c r="C88" s="182"/>
      <c r="D88" s="183"/>
      <c r="E88" s="119"/>
      <c r="F88" s="120"/>
      <c r="G88" s="121"/>
      <c r="H88" s="121"/>
    </row>
    <row r="89" spans="1:8" s="122" customFormat="1" ht="30" x14ac:dyDescent="0.25">
      <c r="A89" s="181"/>
      <c r="B89" s="155" t="s">
        <v>26</v>
      </c>
      <c r="C89" s="182"/>
      <c r="D89" s="183"/>
      <c r="E89" s="119"/>
      <c r="F89" s="120"/>
      <c r="G89" s="121"/>
      <c r="H89" s="121"/>
    </row>
    <row r="90" spans="1:8" s="122" customFormat="1" ht="30" x14ac:dyDescent="0.25">
      <c r="A90" s="116"/>
      <c r="B90" s="155" t="s">
        <v>13</v>
      </c>
      <c r="C90" s="182"/>
      <c r="D90" s="183"/>
      <c r="E90" s="119"/>
      <c r="F90" s="120"/>
      <c r="G90" s="121"/>
      <c r="H90" s="121"/>
    </row>
    <row r="91" spans="1:8" s="122" customFormat="1" x14ac:dyDescent="0.25">
      <c r="A91" s="160"/>
      <c r="B91" s="155"/>
      <c r="C91" s="155"/>
      <c r="D91" s="159"/>
      <c r="E91" s="132"/>
      <c r="F91" s="132"/>
      <c r="G91" s="132"/>
      <c r="H91" s="121"/>
    </row>
    <row r="92" spans="1:8" ht="60" x14ac:dyDescent="0.25">
      <c r="A92" s="160" t="s">
        <v>4</v>
      </c>
      <c r="B92" s="155" t="s">
        <v>87</v>
      </c>
      <c r="D92" s="133"/>
      <c r="E92" s="133"/>
      <c r="F92" s="133"/>
      <c r="G92" s="133"/>
    </row>
    <row r="93" spans="1:8" x14ac:dyDescent="0.25">
      <c r="B93" s="155" t="s">
        <v>73</v>
      </c>
      <c r="D93" s="159" t="s">
        <v>3</v>
      </c>
      <c r="E93" s="132">
        <v>4</v>
      </c>
      <c r="F93" s="161">
        <v>0</v>
      </c>
      <c r="G93" s="161">
        <f>E93*F93</f>
        <v>0</v>
      </c>
    </row>
    <row r="94" spans="1:8" ht="15" customHeight="1" x14ac:dyDescent="0.25">
      <c r="A94" s="184"/>
      <c r="B94" s="155" t="s">
        <v>74</v>
      </c>
      <c r="D94" s="159" t="s">
        <v>3</v>
      </c>
      <c r="E94" s="132">
        <v>4</v>
      </c>
      <c r="F94" s="161">
        <v>0</v>
      </c>
      <c r="G94" s="161">
        <f>E94*F94</f>
        <v>0</v>
      </c>
    </row>
    <row r="95" spans="1:8" ht="15" customHeight="1" x14ac:dyDescent="0.25">
      <c r="A95" s="184"/>
      <c r="B95" s="133"/>
      <c r="F95" s="161"/>
      <c r="G95" s="161"/>
    </row>
    <row r="96" spans="1:8" ht="47.25" customHeight="1" x14ac:dyDescent="0.25">
      <c r="A96" s="160" t="s">
        <v>5</v>
      </c>
      <c r="B96" s="155" t="s">
        <v>130</v>
      </c>
      <c r="D96" s="159" t="s">
        <v>3</v>
      </c>
      <c r="E96" s="132">
        <v>1</v>
      </c>
      <c r="F96" s="161">
        <v>0</v>
      </c>
      <c r="G96" s="161">
        <f>E96*F96</f>
        <v>0</v>
      </c>
    </row>
    <row r="97" spans="1:7" x14ac:dyDescent="0.25">
      <c r="A97" s="184"/>
      <c r="B97" s="141"/>
      <c r="D97" s="128"/>
      <c r="E97" s="129"/>
      <c r="F97" s="130"/>
      <c r="G97" s="131"/>
    </row>
    <row r="98" spans="1:7" ht="12.75" customHeight="1" x14ac:dyDescent="0.25">
      <c r="A98" s="184"/>
      <c r="B98" s="141"/>
      <c r="D98" s="141"/>
      <c r="E98" s="135"/>
      <c r="F98" s="185"/>
      <c r="G98" s="131"/>
    </row>
    <row r="99" spans="1:7" ht="30" x14ac:dyDescent="0.25">
      <c r="A99" s="160" t="s">
        <v>6</v>
      </c>
      <c r="B99" s="155" t="s">
        <v>86</v>
      </c>
      <c r="D99" s="159" t="s">
        <v>15</v>
      </c>
      <c r="E99" s="132" t="s">
        <v>15</v>
      </c>
      <c r="F99" s="161"/>
      <c r="G99" s="161" t="s">
        <v>15</v>
      </c>
    </row>
    <row r="100" spans="1:7" ht="15.75" customHeight="1" x14ac:dyDescent="0.25">
      <c r="A100" s="184"/>
      <c r="B100" s="141" t="s">
        <v>88</v>
      </c>
      <c r="D100" s="159" t="s">
        <v>3</v>
      </c>
      <c r="E100" s="132">
        <v>4</v>
      </c>
      <c r="F100" s="161">
        <v>0</v>
      </c>
      <c r="G100" s="161">
        <f>E100*F100</f>
        <v>0</v>
      </c>
    </row>
    <row r="101" spans="1:7" x14ac:dyDescent="0.25">
      <c r="A101" s="184"/>
      <c r="B101" s="141"/>
      <c r="D101" s="141"/>
      <c r="E101" s="135"/>
      <c r="F101" s="185"/>
      <c r="G101" s="131"/>
    </row>
    <row r="102" spans="1:7" ht="75" x14ac:dyDescent="0.25">
      <c r="A102" s="160" t="s">
        <v>7</v>
      </c>
      <c r="B102" s="155" t="s">
        <v>89</v>
      </c>
    </row>
    <row r="103" spans="1:7" x14ac:dyDescent="0.25">
      <c r="A103" s="184"/>
      <c r="B103" s="186"/>
      <c r="D103" s="159" t="s">
        <v>3</v>
      </c>
      <c r="E103" s="132">
        <v>1</v>
      </c>
      <c r="F103" s="161">
        <v>0</v>
      </c>
      <c r="G103" s="161">
        <f>E103*F103</f>
        <v>0</v>
      </c>
    </row>
    <row r="104" spans="1:7" ht="60" x14ac:dyDescent="0.25">
      <c r="A104" s="160" t="s">
        <v>8</v>
      </c>
      <c r="B104" s="155" t="s">
        <v>75</v>
      </c>
    </row>
    <row r="105" spans="1:7" x14ac:dyDescent="0.25">
      <c r="A105" s="184"/>
      <c r="B105" s="186"/>
      <c r="D105" s="159" t="s">
        <v>3</v>
      </c>
      <c r="E105" s="132">
        <v>1</v>
      </c>
      <c r="F105" s="161">
        <v>0</v>
      </c>
      <c r="G105" s="161">
        <f>E105*F105</f>
        <v>0</v>
      </c>
    </row>
    <row r="106" spans="1:7" ht="45" x14ac:dyDescent="0.25">
      <c r="A106" s="160" t="s">
        <v>9</v>
      </c>
      <c r="B106" s="155" t="s">
        <v>76</v>
      </c>
      <c r="F106" s="161"/>
      <c r="G106" s="161"/>
    </row>
    <row r="107" spans="1:7" x14ac:dyDescent="0.25">
      <c r="B107" s="155" t="s">
        <v>90</v>
      </c>
      <c r="D107" s="159" t="s">
        <v>3</v>
      </c>
      <c r="E107" s="132">
        <v>1</v>
      </c>
      <c r="F107" s="161">
        <v>0</v>
      </c>
      <c r="G107" s="161">
        <f>E107*F107</f>
        <v>0</v>
      </c>
    </row>
    <row r="108" spans="1:7" x14ac:dyDescent="0.25">
      <c r="F108" s="161"/>
      <c r="G108" s="161"/>
    </row>
    <row r="109" spans="1:7" ht="60" x14ac:dyDescent="0.25">
      <c r="A109" s="160" t="s">
        <v>106</v>
      </c>
      <c r="B109" s="187" t="s">
        <v>110</v>
      </c>
      <c r="F109" s="161"/>
      <c r="G109" s="161"/>
    </row>
    <row r="110" spans="1:7" x14ac:dyDescent="0.25">
      <c r="D110" s="159" t="s">
        <v>97</v>
      </c>
      <c r="E110" s="132">
        <v>1</v>
      </c>
      <c r="F110" s="161">
        <v>0</v>
      </c>
      <c r="G110" s="161">
        <f>E110*F110</f>
        <v>0</v>
      </c>
    </row>
    <row r="111" spans="1:7" x14ac:dyDescent="0.25">
      <c r="F111" s="161"/>
      <c r="G111" s="161"/>
    </row>
    <row r="112" spans="1:7" ht="30" x14ac:dyDescent="0.25">
      <c r="A112" s="160" t="s">
        <v>111</v>
      </c>
      <c r="B112" s="155" t="s">
        <v>112</v>
      </c>
      <c r="D112" s="159" t="s">
        <v>3</v>
      </c>
      <c r="E112" s="132">
        <v>1</v>
      </c>
      <c r="F112" s="161">
        <v>0</v>
      </c>
      <c r="G112" s="161">
        <f>E112*F112</f>
        <v>0</v>
      </c>
    </row>
    <row r="113" spans="1:9" x14ac:dyDescent="0.25">
      <c r="F113" s="161"/>
      <c r="G113" s="161"/>
    </row>
    <row r="114" spans="1:9" x14ac:dyDescent="0.25">
      <c r="F114" s="161"/>
      <c r="G114" s="161"/>
    </row>
    <row r="115" spans="1:9" ht="45" x14ac:dyDescent="0.25">
      <c r="A115" s="160" t="s">
        <v>113</v>
      </c>
      <c r="B115" s="155" t="s">
        <v>114</v>
      </c>
      <c r="D115" s="159" t="s">
        <v>108</v>
      </c>
      <c r="E115" s="132">
        <v>5</v>
      </c>
      <c r="F115" s="161">
        <v>0</v>
      </c>
      <c r="G115" s="161">
        <f>E115*F115</f>
        <v>0</v>
      </c>
    </row>
    <row r="116" spans="1:9" ht="25.5" customHeight="1" thickBot="1" x14ac:dyDescent="0.3">
      <c r="A116" s="162"/>
      <c r="B116" s="163" t="s">
        <v>31</v>
      </c>
      <c r="C116" s="164"/>
      <c r="D116" s="165"/>
      <c r="E116" s="166"/>
      <c r="F116" s="167" t="s">
        <v>0</v>
      </c>
      <c r="G116" s="168">
        <f>SUM(G93:G112)</f>
        <v>0</v>
      </c>
      <c r="H116" s="162"/>
      <c r="I116" s="133" t="s">
        <v>15</v>
      </c>
    </row>
    <row r="118" spans="1:9" hidden="1" x14ac:dyDescent="0.25">
      <c r="A118" s="158" t="s">
        <v>2</v>
      </c>
      <c r="B118" s="117" t="s">
        <v>18</v>
      </c>
      <c r="C118" s="117"/>
    </row>
    <row r="121" spans="1:9" x14ac:dyDescent="0.25">
      <c r="A121" s="117" t="s">
        <v>93</v>
      </c>
      <c r="B121" s="117" t="s">
        <v>32</v>
      </c>
      <c r="C121" s="188"/>
      <c r="D121" s="133"/>
      <c r="E121" s="189"/>
    </row>
    <row r="122" spans="1:9" x14ac:dyDescent="0.25">
      <c r="A122" s="190"/>
      <c r="B122" s="190"/>
      <c r="C122" s="188"/>
      <c r="D122" s="133"/>
      <c r="E122" s="189"/>
    </row>
    <row r="123" spans="1:9" x14ac:dyDescent="0.25">
      <c r="A123" s="191" t="s">
        <v>4</v>
      </c>
      <c r="B123" s="192" t="s">
        <v>33</v>
      </c>
      <c r="D123" s="133"/>
      <c r="E123" s="189"/>
    </row>
    <row r="124" spans="1:9" x14ac:dyDescent="0.25">
      <c r="A124" s="191"/>
      <c r="B124" s="192" t="s">
        <v>34</v>
      </c>
      <c r="D124" s="133"/>
      <c r="E124" s="189"/>
    </row>
    <row r="125" spans="1:9" ht="15.75" x14ac:dyDescent="0.25">
      <c r="A125" s="191"/>
      <c r="B125" s="193" t="s">
        <v>46</v>
      </c>
      <c r="D125" s="133"/>
      <c r="E125" s="189"/>
    </row>
    <row r="126" spans="1:9" ht="15.75" x14ac:dyDescent="0.25">
      <c r="A126" s="191"/>
      <c r="B126" s="193" t="s">
        <v>115</v>
      </c>
      <c r="D126" s="133"/>
      <c r="E126" s="189"/>
    </row>
    <row r="127" spans="1:9" ht="15.75" x14ac:dyDescent="0.25">
      <c r="A127" s="191"/>
      <c r="B127" s="193" t="s">
        <v>116</v>
      </c>
      <c r="D127" s="133"/>
      <c r="E127" s="189"/>
    </row>
    <row r="128" spans="1:9" ht="15.75" x14ac:dyDescent="0.25">
      <c r="A128" s="191"/>
      <c r="B128" s="193" t="s">
        <v>117</v>
      </c>
      <c r="D128" s="133"/>
      <c r="E128" s="189"/>
    </row>
    <row r="129" spans="1:7" ht="15.75" x14ac:dyDescent="0.25">
      <c r="A129" s="194"/>
      <c r="B129" s="193" t="s">
        <v>118</v>
      </c>
      <c r="D129" s="133"/>
      <c r="E129" s="189"/>
    </row>
    <row r="130" spans="1:7" ht="15.75" x14ac:dyDescent="0.25">
      <c r="A130" s="194"/>
      <c r="B130" s="193" t="s">
        <v>119</v>
      </c>
      <c r="D130" s="133"/>
      <c r="E130" s="189"/>
    </row>
    <row r="131" spans="1:7" ht="15.75" x14ac:dyDescent="0.25">
      <c r="A131" s="194"/>
      <c r="B131" s="193" t="s">
        <v>120</v>
      </c>
      <c r="D131" s="133"/>
      <c r="E131" s="189"/>
    </row>
    <row r="132" spans="1:7" ht="15.75" x14ac:dyDescent="0.25">
      <c r="A132" s="194"/>
      <c r="B132" s="193" t="s">
        <v>121</v>
      </c>
      <c r="D132" s="133"/>
      <c r="E132" s="189"/>
    </row>
    <row r="133" spans="1:7" ht="15.75" x14ac:dyDescent="0.25">
      <c r="A133" s="194"/>
      <c r="B133" s="193" t="s">
        <v>122</v>
      </c>
      <c r="D133" s="133"/>
      <c r="E133" s="189"/>
    </row>
    <row r="134" spans="1:7" ht="15.75" x14ac:dyDescent="0.25">
      <c r="A134" s="194"/>
      <c r="B134" s="193" t="s">
        <v>123</v>
      </c>
      <c r="D134" s="133"/>
      <c r="E134" s="189"/>
    </row>
    <row r="135" spans="1:7" ht="42.75" customHeight="1" x14ac:dyDescent="0.25">
      <c r="A135" s="194"/>
      <c r="B135" s="193" t="s">
        <v>124</v>
      </c>
      <c r="C135" s="193"/>
      <c r="D135" s="193"/>
      <c r="E135" s="189"/>
    </row>
    <row r="136" spans="1:7" ht="15.75" x14ac:dyDescent="0.25">
      <c r="A136" s="194"/>
      <c r="B136" s="193" t="s">
        <v>125</v>
      </c>
      <c r="D136" s="133"/>
      <c r="E136" s="189"/>
    </row>
    <row r="137" spans="1:7" ht="15.75" x14ac:dyDescent="0.25">
      <c r="A137" s="194"/>
      <c r="B137" s="193" t="s">
        <v>126</v>
      </c>
      <c r="D137" s="133"/>
      <c r="E137" s="189"/>
    </row>
    <row r="138" spans="1:7" ht="15.75" x14ac:dyDescent="0.25">
      <c r="A138" s="194"/>
      <c r="B138" s="193"/>
      <c r="D138" s="133"/>
      <c r="E138" s="189"/>
    </row>
    <row r="139" spans="1:7" x14ac:dyDescent="0.25">
      <c r="A139" s="194"/>
      <c r="C139" s="195" t="s">
        <v>15</v>
      </c>
      <c r="D139" s="195" t="s">
        <v>3</v>
      </c>
      <c r="E139" s="188">
        <v>3</v>
      </c>
      <c r="F139" s="131">
        <v>0</v>
      </c>
      <c r="G139" s="161">
        <f>E139*F139</f>
        <v>0</v>
      </c>
    </row>
    <row r="140" spans="1:7" x14ac:dyDescent="0.25">
      <c r="A140" s="194"/>
      <c r="B140" s="189"/>
      <c r="D140" s="133"/>
      <c r="E140" s="189"/>
    </row>
    <row r="141" spans="1:7" x14ac:dyDescent="0.25">
      <c r="A141" s="191" t="s">
        <v>5</v>
      </c>
      <c r="B141" s="192" t="s">
        <v>48</v>
      </c>
      <c r="D141" s="133"/>
      <c r="E141" s="189"/>
    </row>
    <row r="142" spans="1:7" x14ac:dyDescent="0.25">
      <c r="A142" s="194"/>
      <c r="B142" s="192" t="s">
        <v>15</v>
      </c>
      <c r="D142" s="133"/>
      <c r="E142" s="189"/>
    </row>
    <row r="143" spans="1:7" x14ac:dyDescent="0.25">
      <c r="A143" s="194"/>
      <c r="B143" s="192" t="s">
        <v>15</v>
      </c>
      <c r="D143" s="133"/>
      <c r="E143" s="189"/>
    </row>
    <row r="144" spans="1:7" x14ac:dyDescent="0.25">
      <c r="A144" s="194"/>
      <c r="B144" s="192" t="s">
        <v>15</v>
      </c>
      <c r="D144" s="133"/>
      <c r="E144" s="189"/>
    </row>
    <row r="145" spans="1:7" x14ac:dyDescent="0.25">
      <c r="A145" s="194"/>
      <c r="B145" s="192" t="s">
        <v>15</v>
      </c>
      <c r="D145" s="133"/>
      <c r="E145" s="189"/>
    </row>
    <row r="146" spans="1:7" x14ac:dyDescent="0.25">
      <c r="A146" s="190"/>
      <c r="D146" s="195" t="s">
        <v>3</v>
      </c>
      <c r="E146" s="188">
        <v>1</v>
      </c>
      <c r="F146" s="131">
        <v>0</v>
      </c>
      <c r="G146" s="161">
        <f>E146*F146</f>
        <v>0</v>
      </c>
    </row>
    <row r="147" spans="1:7" x14ac:dyDescent="0.25">
      <c r="A147" s="194"/>
      <c r="B147" s="192"/>
      <c r="D147" s="133"/>
      <c r="E147" s="189"/>
    </row>
    <row r="148" spans="1:7" x14ac:dyDescent="0.25">
      <c r="A148" s="191" t="s">
        <v>6</v>
      </c>
      <c r="B148" s="192" t="s">
        <v>55</v>
      </c>
      <c r="D148" s="133"/>
      <c r="E148" s="189"/>
    </row>
    <row r="149" spans="1:7" ht="15.75" x14ac:dyDescent="0.25">
      <c r="A149" s="194"/>
      <c r="B149" s="196" t="s">
        <v>54</v>
      </c>
      <c r="D149" s="133"/>
      <c r="E149" s="189"/>
    </row>
    <row r="150" spans="1:7" ht="15.75" x14ac:dyDescent="0.25">
      <c r="A150" s="190"/>
      <c r="B150" s="196" t="s">
        <v>49</v>
      </c>
      <c r="C150" s="195" t="s">
        <v>15</v>
      </c>
      <c r="D150" s="133"/>
      <c r="E150" s="133"/>
      <c r="F150" s="133"/>
      <c r="G150" s="133"/>
    </row>
    <row r="151" spans="1:7" ht="15.75" x14ac:dyDescent="0.25">
      <c r="A151" s="190"/>
      <c r="B151" s="196" t="s">
        <v>50</v>
      </c>
      <c r="D151" s="133"/>
      <c r="E151" s="188"/>
    </row>
    <row r="152" spans="1:7" ht="15.75" x14ac:dyDescent="0.25">
      <c r="A152" s="190"/>
      <c r="B152" s="196" t="s">
        <v>51</v>
      </c>
      <c r="D152" s="133"/>
      <c r="E152" s="188"/>
    </row>
    <row r="153" spans="1:7" ht="15.75" x14ac:dyDescent="0.25">
      <c r="A153" s="190"/>
      <c r="B153" s="196" t="s">
        <v>52</v>
      </c>
      <c r="D153" s="133"/>
      <c r="E153" s="188"/>
      <c r="F153" s="131"/>
      <c r="G153" s="161"/>
    </row>
    <row r="154" spans="1:7" ht="15.75" x14ac:dyDescent="0.25">
      <c r="A154" s="190" t="s">
        <v>15</v>
      </c>
      <c r="B154" s="196" t="s">
        <v>53</v>
      </c>
      <c r="D154" s="133"/>
      <c r="E154" s="188"/>
    </row>
    <row r="155" spans="1:7" x14ac:dyDescent="0.25">
      <c r="A155" s="190"/>
      <c r="B155" s="195" t="s">
        <v>28</v>
      </c>
      <c r="D155" s="133"/>
      <c r="E155" s="188"/>
    </row>
    <row r="156" spans="1:7" x14ac:dyDescent="0.25">
      <c r="A156" s="190"/>
      <c r="B156" s="195" t="s">
        <v>29</v>
      </c>
      <c r="D156" s="133"/>
      <c r="E156" s="188"/>
    </row>
    <row r="157" spans="1:7" x14ac:dyDescent="0.25">
      <c r="A157" s="190"/>
      <c r="B157" s="195"/>
      <c r="D157" s="195" t="s">
        <v>3</v>
      </c>
      <c r="E157" s="188">
        <v>3</v>
      </c>
      <c r="F157" s="131">
        <v>0</v>
      </c>
      <c r="G157" s="161">
        <f>E157*F157</f>
        <v>0</v>
      </c>
    </row>
    <row r="158" spans="1:7" x14ac:dyDescent="0.25">
      <c r="A158" s="190"/>
      <c r="B158" s="195"/>
      <c r="D158" s="133"/>
      <c r="E158" s="188"/>
      <c r="F158" s="131"/>
      <c r="G158" s="161"/>
    </row>
    <row r="159" spans="1:7" x14ac:dyDescent="0.25">
      <c r="A159" s="190"/>
      <c r="B159" s="195"/>
      <c r="D159" s="133"/>
      <c r="E159" s="195"/>
    </row>
    <row r="160" spans="1:7" x14ac:dyDescent="0.25">
      <c r="A160" s="190" t="s">
        <v>7</v>
      </c>
      <c r="B160" s="192" t="s">
        <v>56</v>
      </c>
      <c r="D160" s="133"/>
      <c r="E160" s="188"/>
    </row>
    <row r="161" spans="1:7" x14ac:dyDescent="0.25">
      <c r="A161" s="190"/>
      <c r="B161" s="195" t="s">
        <v>15</v>
      </c>
      <c r="D161" s="133"/>
      <c r="E161" s="188"/>
    </row>
    <row r="162" spans="1:7" x14ac:dyDescent="0.25">
      <c r="A162" s="190"/>
      <c r="B162" s="195"/>
      <c r="D162" s="195" t="s">
        <v>3</v>
      </c>
      <c r="E162" s="188">
        <v>3</v>
      </c>
      <c r="F162" s="131">
        <v>0</v>
      </c>
      <c r="G162" s="161">
        <f>E162*F162</f>
        <v>0</v>
      </c>
    </row>
    <row r="163" spans="1:7" x14ac:dyDescent="0.25">
      <c r="A163" s="190"/>
      <c r="B163" s="195"/>
      <c r="D163" s="195"/>
      <c r="E163" s="188"/>
      <c r="F163" s="131"/>
      <c r="G163" s="161"/>
    </row>
    <row r="164" spans="1:7" x14ac:dyDescent="0.25">
      <c r="A164" s="190" t="s">
        <v>8</v>
      </c>
      <c r="B164" s="192" t="s">
        <v>57</v>
      </c>
      <c r="D164" s="195"/>
      <c r="E164" s="188"/>
      <c r="F164" s="131"/>
      <c r="G164" s="161"/>
    </row>
    <row r="165" spans="1:7" ht="15.75" x14ac:dyDescent="0.25">
      <c r="A165" s="190"/>
      <c r="B165" s="196" t="s">
        <v>58</v>
      </c>
      <c r="D165" s="195"/>
      <c r="E165" s="188"/>
      <c r="F165" s="131"/>
      <c r="G165" s="161"/>
    </row>
    <row r="166" spans="1:7" ht="15.75" x14ac:dyDescent="0.25">
      <c r="A166" s="190"/>
      <c r="B166" s="196" t="s">
        <v>59</v>
      </c>
      <c r="D166" s="195"/>
      <c r="E166" s="188"/>
      <c r="F166" s="131"/>
      <c r="G166" s="161"/>
    </row>
    <row r="167" spans="1:7" ht="15.75" x14ac:dyDescent="0.25">
      <c r="A167" s="190"/>
      <c r="B167" s="196" t="s">
        <v>60</v>
      </c>
      <c r="D167" s="133"/>
      <c r="E167" s="188"/>
    </row>
    <row r="168" spans="1:7" ht="15.75" x14ac:dyDescent="0.25">
      <c r="A168" s="190"/>
      <c r="B168" s="196" t="s">
        <v>61</v>
      </c>
      <c r="D168" s="133"/>
      <c r="E168" s="188"/>
    </row>
    <row r="169" spans="1:7" ht="15.75" x14ac:dyDescent="0.25">
      <c r="A169" s="190"/>
      <c r="B169" s="196" t="s">
        <v>62</v>
      </c>
      <c r="C169" s="195" t="s">
        <v>15</v>
      </c>
      <c r="D169" s="133"/>
      <c r="E169" s="133"/>
      <c r="F169" s="133"/>
      <c r="G169" s="133"/>
    </row>
    <row r="170" spans="1:7" ht="15.75" x14ac:dyDescent="0.25">
      <c r="A170" s="190"/>
      <c r="B170" s="196" t="s">
        <v>63</v>
      </c>
      <c r="C170" s="195"/>
      <c r="D170" s="133"/>
      <c r="E170" s="133"/>
      <c r="F170" s="133"/>
      <c r="G170" s="133"/>
    </row>
    <row r="171" spans="1:7" ht="15.75" x14ac:dyDescent="0.25">
      <c r="A171" s="190"/>
      <c r="B171" s="196" t="s">
        <v>80</v>
      </c>
      <c r="C171" s="195"/>
      <c r="D171" s="133"/>
      <c r="E171" s="133"/>
      <c r="F171" s="133"/>
      <c r="G171" s="133"/>
    </row>
    <row r="172" spans="1:7" ht="15.75" x14ac:dyDescent="0.25">
      <c r="A172" s="190"/>
      <c r="B172" s="197" t="s">
        <v>64</v>
      </c>
      <c r="C172" s="195"/>
      <c r="D172" s="133"/>
      <c r="E172" s="133"/>
      <c r="F172" s="133"/>
      <c r="G172" s="133"/>
    </row>
    <row r="173" spans="1:7" ht="15.75" x14ac:dyDescent="0.25">
      <c r="A173" s="190"/>
      <c r="B173" s="197" t="s">
        <v>65</v>
      </c>
      <c r="C173" s="195"/>
      <c r="D173" s="133"/>
      <c r="E173" s="133"/>
      <c r="F173" s="133"/>
      <c r="G173" s="133"/>
    </row>
    <row r="174" spans="1:7" ht="15.75" x14ac:dyDescent="0.25">
      <c r="A174" s="190"/>
      <c r="B174" s="197" t="s">
        <v>66</v>
      </c>
      <c r="C174" s="195"/>
      <c r="D174" s="133"/>
      <c r="E174" s="133"/>
      <c r="F174" s="133"/>
      <c r="G174" s="133"/>
    </row>
    <row r="175" spans="1:7" ht="15.75" x14ac:dyDescent="0.25">
      <c r="A175" s="140"/>
      <c r="B175" s="198" t="s">
        <v>67</v>
      </c>
      <c r="C175" s="199" t="s">
        <v>15</v>
      </c>
      <c r="D175" s="131"/>
      <c r="E175" s="131" t="s">
        <v>15</v>
      </c>
      <c r="G175" s="132" t="s">
        <v>15</v>
      </c>
    </row>
    <row r="176" spans="1:7" ht="15.75" x14ac:dyDescent="0.25">
      <c r="B176" s="197" t="s">
        <v>68</v>
      </c>
    </row>
    <row r="177" spans="1:8" ht="15.75" x14ac:dyDescent="0.25">
      <c r="B177" s="197" t="s">
        <v>69</v>
      </c>
    </row>
    <row r="178" spans="1:8" ht="15.75" x14ac:dyDescent="0.25">
      <c r="B178" s="197" t="s">
        <v>70</v>
      </c>
    </row>
    <row r="179" spans="1:8" x14ac:dyDescent="0.25">
      <c r="B179" s="155" t="s">
        <v>71</v>
      </c>
    </row>
    <row r="180" spans="1:8" x14ac:dyDescent="0.25">
      <c r="B180" s="155" t="s">
        <v>72</v>
      </c>
    </row>
    <row r="181" spans="1:8" x14ac:dyDescent="0.25">
      <c r="D181" s="195" t="s">
        <v>3</v>
      </c>
      <c r="E181" s="188">
        <v>1</v>
      </c>
      <c r="F181" s="131">
        <v>0</v>
      </c>
      <c r="G181" s="161">
        <f>E181*F181</f>
        <v>0</v>
      </c>
    </row>
    <row r="183" spans="1:8" ht="15.75" thickBot="1" x14ac:dyDescent="0.3">
      <c r="A183" s="200"/>
      <c r="B183" s="163" t="s">
        <v>102</v>
      </c>
      <c r="C183" s="201"/>
      <c r="D183" s="202"/>
      <c r="E183" s="203"/>
      <c r="F183" s="203"/>
      <c r="G183" s="168">
        <f>SUM(G123:G182)</f>
        <v>0</v>
      </c>
      <c r="H183" s="203"/>
    </row>
  </sheetData>
  <pageMargins left="0.7" right="0.7" top="0.75" bottom="0.75" header="0.3" footer="0.3"/>
  <pageSetup paperSize="9" scale="76" orientation="portrait" horizontalDpi="4294967295" verticalDpi="4294967295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view="pageBreakPreview" topLeftCell="A4" zoomScale="60" zoomScaleNormal="100" workbookViewId="0">
      <selection activeCell="N57" sqref="N57"/>
    </sheetView>
  </sheetViews>
  <sheetFormatPr defaultRowHeight="15" x14ac:dyDescent="0.25"/>
  <cols>
    <col min="1" max="1" width="4.77734375" style="160" customWidth="1"/>
    <col min="2" max="2" width="39.109375" style="155" customWidth="1"/>
    <col min="3" max="3" width="7.77734375" style="155" customWidth="1"/>
    <col min="4" max="4" width="12.33203125" style="159" customWidth="1"/>
    <col min="5" max="5" width="8.6640625" style="132" customWidth="1"/>
    <col min="6" max="6" width="10.77734375" style="132" customWidth="1"/>
    <col min="7" max="7" width="14.6640625" style="132" customWidth="1"/>
    <col min="8" max="8" width="1.77734375" style="132" customWidth="1"/>
    <col min="9" max="16384" width="8.88671875" style="133"/>
  </cols>
  <sheetData>
    <row r="1" spans="1:8" s="122" customFormat="1" x14ac:dyDescent="0.25">
      <c r="A1" s="116"/>
      <c r="B1" s="117"/>
      <c r="C1" s="118"/>
      <c r="D1" s="118"/>
      <c r="E1" s="119"/>
      <c r="F1" s="120"/>
      <c r="G1" s="121"/>
      <c r="H1" s="121"/>
    </row>
    <row r="2" spans="1:8" s="122" customFormat="1" x14ac:dyDescent="0.25">
      <c r="A2" s="116"/>
      <c r="B2" s="117"/>
      <c r="C2" s="118"/>
      <c r="D2" s="118"/>
      <c r="E2" s="119"/>
      <c r="F2" s="120"/>
      <c r="G2" s="121"/>
      <c r="H2" s="121"/>
    </row>
    <row r="3" spans="1:8" s="122" customFormat="1" x14ac:dyDescent="0.25">
      <c r="A3" s="116"/>
      <c r="B3" s="117"/>
      <c r="C3" s="118"/>
      <c r="D3" s="118"/>
      <c r="E3" s="119"/>
      <c r="F3" s="120"/>
      <c r="G3" s="121"/>
      <c r="H3" s="121"/>
    </row>
    <row r="4" spans="1:8" s="122" customFormat="1" x14ac:dyDescent="0.25">
      <c r="A4" s="116"/>
      <c r="B4" s="117"/>
      <c r="C4" s="118"/>
      <c r="D4" s="118"/>
      <c r="E4" s="119"/>
      <c r="F4" s="120"/>
      <c r="G4" s="121"/>
      <c r="H4" s="121"/>
    </row>
    <row r="5" spans="1:8" s="122" customFormat="1" x14ac:dyDescent="0.25">
      <c r="A5" s="116"/>
      <c r="B5" s="117"/>
      <c r="C5" s="118"/>
      <c r="D5" s="118"/>
      <c r="E5" s="119"/>
      <c r="F5" s="120"/>
      <c r="G5" s="121"/>
      <c r="H5" s="121"/>
    </row>
    <row r="6" spans="1:8" s="125" customFormat="1" ht="27.95" customHeight="1" x14ac:dyDescent="0.25">
      <c r="A6" s="123"/>
      <c r="B6" s="124" t="s">
        <v>19</v>
      </c>
      <c r="C6" s="124"/>
      <c r="E6" s="126"/>
      <c r="F6" s="127"/>
      <c r="G6" s="127"/>
      <c r="H6" s="120"/>
    </row>
    <row r="7" spans="1:8" x14ac:dyDescent="0.25">
      <c r="A7" s="123"/>
      <c r="B7" s="128"/>
      <c r="C7" s="128"/>
      <c r="D7" s="129"/>
      <c r="E7" s="130"/>
      <c r="F7" s="131"/>
      <c r="G7" s="131"/>
    </row>
    <row r="8" spans="1:8" x14ac:dyDescent="0.25">
      <c r="A8" s="123"/>
      <c r="B8" s="128"/>
      <c r="C8" s="128"/>
      <c r="D8" s="129"/>
      <c r="E8" s="130"/>
      <c r="F8" s="131"/>
      <c r="G8" s="131"/>
    </row>
    <row r="9" spans="1:8" x14ac:dyDescent="0.25">
      <c r="A9" s="123"/>
      <c r="B9" s="128"/>
      <c r="C9" s="128"/>
      <c r="D9" s="129"/>
      <c r="E9" s="130"/>
      <c r="F9" s="131"/>
      <c r="G9" s="131"/>
    </row>
    <row r="10" spans="1:8" x14ac:dyDescent="0.25">
      <c r="A10" s="123"/>
      <c r="B10" s="128"/>
      <c r="C10" s="128"/>
      <c r="D10" s="129"/>
      <c r="E10" s="130"/>
      <c r="F10" s="131"/>
      <c r="G10" s="131"/>
    </row>
    <row r="11" spans="1:8" x14ac:dyDescent="0.25">
      <c r="A11" s="123"/>
      <c r="B11" s="134" t="s">
        <v>20</v>
      </c>
      <c r="C11" s="135" t="s">
        <v>21</v>
      </c>
      <c r="D11" s="116" t="s">
        <v>77</v>
      </c>
      <c r="E11" s="131"/>
      <c r="F11" s="120"/>
      <c r="G11" s="131"/>
    </row>
    <row r="12" spans="1:8" x14ac:dyDescent="0.25">
      <c r="A12" s="123"/>
      <c r="B12" s="136"/>
      <c r="C12" s="129"/>
      <c r="D12" s="116" t="s">
        <v>15</v>
      </c>
      <c r="E12" s="131"/>
      <c r="F12" s="120"/>
      <c r="G12" s="131"/>
    </row>
    <row r="13" spans="1:8" x14ac:dyDescent="0.25">
      <c r="A13" s="123"/>
      <c r="B13" s="136"/>
      <c r="C13" s="129"/>
      <c r="D13" s="137"/>
      <c r="E13" s="131"/>
      <c r="F13" s="120"/>
      <c r="G13" s="131"/>
    </row>
    <row r="14" spans="1:8" x14ac:dyDescent="0.25">
      <c r="A14" s="123"/>
      <c r="B14" s="136"/>
      <c r="C14" s="129"/>
      <c r="D14" s="137"/>
      <c r="E14" s="131"/>
      <c r="F14" s="120"/>
      <c r="G14" s="131"/>
    </row>
    <row r="15" spans="1:8" x14ac:dyDescent="0.25">
      <c r="A15" s="123"/>
      <c r="B15" s="134" t="s">
        <v>22</v>
      </c>
      <c r="C15" s="135" t="s">
        <v>21</v>
      </c>
      <c r="D15" s="116" t="s">
        <v>135</v>
      </c>
      <c r="E15" s="138"/>
      <c r="F15" s="120"/>
      <c r="G15" s="138"/>
      <c r="H15" s="139"/>
    </row>
    <row r="16" spans="1:8" x14ac:dyDescent="0.25">
      <c r="A16" s="123"/>
      <c r="B16" s="128"/>
      <c r="C16" s="129"/>
      <c r="D16" s="140" t="s">
        <v>15</v>
      </c>
      <c r="E16" s="138"/>
      <c r="F16" s="120"/>
      <c r="G16" s="138"/>
      <c r="H16" s="139"/>
    </row>
    <row r="17" spans="1:7" x14ac:dyDescent="0.25">
      <c r="A17" s="123"/>
      <c r="B17" s="128"/>
      <c r="C17" s="129"/>
      <c r="D17" s="130"/>
      <c r="E17" s="131"/>
      <c r="F17" s="120"/>
      <c r="G17" s="131"/>
    </row>
    <row r="18" spans="1:7" x14ac:dyDescent="0.25">
      <c r="A18" s="123"/>
      <c r="B18" s="128"/>
      <c r="C18" s="129"/>
      <c r="D18" s="130"/>
      <c r="E18" s="131"/>
      <c r="F18" s="120"/>
      <c r="G18" s="131"/>
    </row>
    <row r="19" spans="1:7" x14ac:dyDescent="0.25">
      <c r="A19" s="123"/>
      <c r="B19" s="141" t="s">
        <v>23</v>
      </c>
      <c r="C19" s="135" t="s">
        <v>21</v>
      </c>
      <c r="D19" s="142" t="s">
        <v>78</v>
      </c>
      <c r="E19" s="131"/>
      <c r="F19" s="120"/>
      <c r="G19" s="131"/>
    </row>
    <row r="20" spans="1:7" x14ac:dyDescent="0.25">
      <c r="A20" s="123"/>
      <c r="B20" s="128"/>
      <c r="C20" s="129"/>
      <c r="D20" s="138"/>
      <c r="E20" s="131"/>
      <c r="F20" s="120"/>
      <c r="G20" s="131"/>
    </row>
    <row r="21" spans="1:7" x14ac:dyDescent="0.25">
      <c r="A21" s="123"/>
      <c r="B21" s="128"/>
      <c r="C21" s="129"/>
      <c r="D21" s="138"/>
      <c r="E21" s="131"/>
      <c r="F21" s="120"/>
      <c r="G21" s="131"/>
    </row>
    <row r="22" spans="1:7" x14ac:dyDescent="0.25">
      <c r="A22" s="123"/>
      <c r="B22" s="141" t="s">
        <v>24</v>
      </c>
      <c r="C22" s="135" t="s">
        <v>21</v>
      </c>
      <c r="D22" s="142" t="s">
        <v>15</v>
      </c>
      <c r="E22" s="131"/>
      <c r="F22" s="120"/>
      <c r="G22" s="131"/>
    </row>
    <row r="23" spans="1:7" x14ac:dyDescent="0.25">
      <c r="A23" s="123"/>
      <c r="B23" s="128"/>
      <c r="C23" s="129"/>
      <c r="D23" s="138"/>
      <c r="E23" s="131"/>
      <c r="F23" s="120"/>
      <c r="G23" s="131"/>
    </row>
    <row r="24" spans="1:7" x14ac:dyDescent="0.25">
      <c r="A24" s="123"/>
      <c r="B24" s="128"/>
      <c r="C24" s="129"/>
      <c r="D24" s="138"/>
      <c r="E24" s="131"/>
      <c r="F24" s="120"/>
      <c r="G24" s="131"/>
    </row>
    <row r="25" spans="1:7" x14ac:dyDescent="0.25">
      <c r="A25" s="123"/>
      <c r="B25" s="141" t="s">
        <v>25</v>
      </c>
      <c r="C25" s="143" t="s">
        <v>21</v>
      </c>
      <c r="D25" s="142" t="s">
        <v>79</v>
      </c>
      <c r="E25" s="131"/>
      <c r="F25" s="120"/>
      <c r="G25" s="131"/>
    </row>
    <row r="26" spans="1:7" x14ac:dyDescent="0.25">
      <c r="A26" s="123"/>
      <c r="B26" s="128"/>
      <c r="C26" s="129"/>
      <c r="D26" s="130" t="s">
        <v>15</v>
      </c>
      <c r="E26" s="131"/>
      <c r="F26" s="120"/>
      <c r="G26" s="131"/>
    </row>
    <row r="27" spans="1:7" x14ac:dyDescent="0.25">
      <c r="A27" s="123"/>
      <c r="B27" s="128"/>
      <c r="C27" s="129"/>
      <c r="D27" s="130"/>
      <c r="E27" s="131"/>
      <c r="F27" s="120"/>
      <c r="G27" s="131"/>
    </row>
    <row r="28" spans="1:7" x14ac:dyDescent="0.25">
      <c r="A28" s="123"/>
      <c r="B28" s="141" t="s">
        <v>17</v>
      </c>
      <c r="C28" s="135" t="s">
        <v>21</v>
      </c>
      <c r="D28" s="142" t="s">
        <v>30</v>
      </c>
      <c r="E28" s="131"/>
      <c r="F28" s="120"/>
      <c r="G28" s="131"/>
    </row>
    <row r="29" spans="1:7" x14ac:dyDescent="0.25">
      <c r="A29" s="123"/>
      <c r="B29" s="141"/>
      <c r="C29" s="135"/>
      <c r="D29" s="142" t="s">
        <v>15</v>
      </c>
      <c r="E29" s="131"/>
      <c r="F29" s="120"/>
      <c r="G29" s="131"/>
    </row>
    <row r="30" spans="1:7" x14ac:dyDescent="0.25">
      <c r="A30" s="123"/>
      <c r="B30" s="141"/>
      <c r="C30" s="135"/>
      <c r="D30" s="142"/>
      <c r="E30" s="131"/>
      <c r="F30" s="120"/>
      <c r="G30" s="131"/>
    </row>
    <row r="31" spans="1:7" x14ac:dyDescent="0.25">
      <c r="A31" s="123"/>
      <c r="B31" s="141"/>
      <c r="C31" s="135"/>
      <c r="D31" s="142"/>
      <c r="E31" s="131"/>
      <c r="F31" s="120"/>
      <c r="G31" s="131"/>
    </row>
    <row r="32" spans="1:7" x14ac:dyDescent="0.25">
      <c r="A32" s="123"/>
      <c r="B32" s="141"/>
      <c r="C32" s="135"/>
      <c r="D32" s="142"/>
      <c r="E32" s="131"/>
      <c r="F32" s="120"/>
      <c r="G32" s="131"/>
    </row>
    <row r="33" spans="1:8" x14ac:dyDescent="0.25">
      <c r="A33" s="123"/>
      <c r="B33" s="141"/>
      <c r="C33" s="135"/>
      <c r="D33" s="142"/>
      <c r="E33" s="131"/>
      <c r="F33" s="120"/>
      <c r="G33" s="131"/>
    </row>
    <row r="34" spans="1:8" s="122" customFormat="1" x14ac:dyDescent="0.25">
      <c r="A34" s="116"/>
      <c r="B34" s="117" t="s">
        <v>14</v>
      </c>
      <c r="C34" s="118"/>
      <c r="D34" s="118"/>
      <c r="E34" s="118"/>
      <c r="F34" s="119"/>
      <c r="G34" s="120"/>
      <c r="H34" s="120"/>
    </row>
    <row r="35" spans="1:8" s="122" customFormat="1" x14ac:dyDescent="0.25">
      <c r="A35" s="116"/>
      <c r="B35" s="144"/>
      <c r="C35" s="118"/>
      <c r="D35" s="118"/>
      <c r="E35" s="118"/>
      <c r="F35" s="119"/>
      <c r="G35" s="120"/>
      <c r="H35" s="120"/>
    </row>
    <row r="36" spans="1:8" x14ac:dyDescent="0.25">
      <c r="A36" s="145" t="s">
        <v>27</v>
      </c>
      <c r="B36" s="141" t="s">
        <v>16</v>
      </c>
      <c r="C36" s="141"/>
      <c r="D36" s="129"/>
      <c r="E36" s="129"/>
      <c r="F36" s="130"/>
      <c r="G36" s="131">
        <f>G65</f>
        <v>0</v>
      </c>
    </row>
    <row r="37" spans="1:8" ht="3" customHeight="1" x14ac:dyDescent="0.25">
      <c r="A37" s="123"/>
      <c r="B37" s="128"/>
      <c r="C37" s="128"/>
      <c r="D37" s="129"/>
      <c r="E37" s="129"/>
      <c r="F37" s="130"/>
      <c r="G37" s="130"/>
      <c r="H37" s="118"/>
    </row>
    <row r="38" spans="1:8" x14ac:dyDescent="0.25">
      <c r="A38" s="145" t="s">
        <v>91</v>
      </c>
      <c r="B38" s="141" t="s">
        <v>100</v>
      </c>
      <c r="C38" s="141"/>
      <c r="D38" s="129"/>
      <c r="E38" s="129"/>
      <c r="F38" s="130"/>
      <c r="G38" s="131">
        <f>G80</f>
        <v>0</v>
      </c>
    </row>
    <row r="39" spans="1:8" ht="4.5" customHeight="1" x14ac:dyDescent="0.25">
      <c r="A39" s="123"/>
      <c r="B39" s="128"/>
      <c r="C39" s="128"/>
      <c r="D39" s="129"/>
      <c r="E39" s="129"/>
      <c r="F39" s="130"/>
      <c r="G39" s="131"/>
    </row>
    <row r="40" spans="1:8" ht="18" customHeight="1" x14ac:dyDescent="0.25">
      <c r="A40" s="145" t="s">
        <v>92</v>
      </c>
      <c r="B40" s="141" t="s">
        <v>99</v>
      </c>
      <c r="C40" s="128"/>
      <c r="D40" s="129"/>
      <c r="E40" s="129"/>
      <c r="F40" s="130"/>
      <c r="G40" s="131">
        <f>G116</f>
        <v>0</v>
      </c>
    </row>
    <row r="41" spans="1:8" ht="18" customHeight="1" x14ac:dyDescent="0.25">
      <c r="A41" s="145" t="s">
        <v>1</v>
      </c>
      <c r="B41" s="141" t="s">
        <v>32</v>
      </c>
      <c r="C41" s="128"/>
      <c r="D41" s="129"/>
      <c r="E41" s="129"/>
      <c r="F41" s="130"/>
      <c r="G41" s="131">
        <f>G183</f>
        <v>0</v>
      </c>
    </row>
    <row r="42" spans="1:8" ht="18.75" x14ac:dyDescent="0.3">
      <c r="A42" s="146"/>
      <c r="B42" s="147" t="s">
        <v>0</v>
      </c>
      <c r="C42" s="147"/>
      <c r="D42" s="148"/>
      <c r="E42" s="148"/>
      <c r="F42" s="149"/>
      <c r="G42" s="150">
        <f>SUM(G36:G41)</f>
        <v>0</v>
      </c>
      <c r="H42" s="151"/>
    </row>
    <row r="43" spans="1:8" s="122" customFormat="1" x14ac:dyDescent="0.25">
      <c r="A43" s="116"/>
      <c r="B43" s="144"/>
      <c r="C43" s="118"/>
      <c r="D43" s="118"/>
      <c r="E43" s="118"/>
      <c r="F43" s="119"/>
      <c r="G43" s="120"/>
      <c r="H43" s="120"/>
    </row>
    <row r="44" spans="1:8" s="122" customFormat="1" ht="3.95" customHeight="1" x14ac:dyDescent="0.25"/>
    <row r="45" spans="1:8" ht="15" customHeight="1" thickBot="1" x14ac:dyDescent="0.3">
      <c r="A45" s="152"/>
      <c r="B45" s="153"/>
      <c r="C45" s="153"/>
      <c r="D45" s="153"/>
      <c r="E45" s="153"/>
      <c r="F45" s="153"/>
      <c r="G45" s="153"/>
      <c r="H45" s="153"/>
    </row>
    <row r="46" spans="1:8" ht="18.75" customHeight="1" x14ac:dyDescent="0.25">
      <c r="A46" s="154"/>
      <c r="B46" s="117"/>
      <c r="D46" s="156"/>
      <c r="E46" s="118"/>
      <c r="F46" s="157"/>
      <c r="G46" s="139"/>
    </row>
    <row r="47" spans="1:8" x14ac:dyDescent="0.25">
      <c r="A47" s="158" t="s">
        <v>27</v>
      </c>
      <c r="B47" s="117" t="s">
        <v>16</v>
      </c>
      <c r="C47" s="117"/>
    </row>
    <row r="48" spans="1:8" x14ac:dyDescent="0.25">
      <c r="A48" s="158"/>
      <c r="B48" s="117"/>
      <c r="C48" s="117"/>
    </row>
    <row r="49" spans="1:7" x14ac:dyDescent="0.25">
      <c r="A49" s="160" t="s">
        <v>4</v>
      </c>
      <c r="B49" s="155" t="s">
        <v>94</v>
      </c>
      <c r="C49" s="117"/>
      <c r="D49" s="159" t="s">
        <v>3</v>
      </c>
      <c r="E49" s="132">
        <v>1</v>
      </c>
      <c r="F49" s="132">
        <v>0</v>
      </c>
      <c r="G49" s="161">
        <f>E49*F49</f>
        <v>0</v>
      </c>
    </row>
    <row r="50" spans="1:7" x14ac:dyDescent="0.25">
      <c r="B50" s="117"/>
      <c r="C50" s="117"/>
    </row>
    <row r="51" spans="1:7" ht="30" x14ac:dyDescent="0.25">
      <c r="A51" s="160" t="s">
        <v>5</v>
      </c>
      <c r="B51" s="155" t="s">
        <v>95</v>
      </c>
      <c r="C51" s="117"/>
      <c r="D51" s="159" t="s">
        <v>96</v>
      </c>
      <c r="E51" s="132">
        <v>1.2</v>
      </c>
      <c r="F51" s="132">
        <v>0</v>
      </c>
      <c r="G51" s="161">
        <f>E51*F51</f>
        <v>0</v>
      </c>
    </row>
    <row r="52" spans="1:7" x14ac:dyDescent="0.25">
      <c r="A52" s="158"/>
      <c r="B52" s="117"/>
      <c r="C52" s="117"/>
    </row>
    <row r="53" spans="1:7" ht="45" x14ac:dyDescent="0.25">
      <c r="A53" s="160" t="s">
        <v>6</v>
      </c>
      <c r="B53" s="155" t="s">
        <v>104</v>
      </c>
      <c r="C53" s="117"/>
      <c r="D53" s="159" t="s">
        <v>96</v>
      </c>
      <c r="E53" s="132">
        <v>1.7</v>
      </c>
      <c r="F53" s="132">
        <v>0</v>
      </c>
      <c r="G53" s="161">
        <f>E53*F53</f>
        <v>0</v>
      </c>
    </row>
    <row r="55" spans="1:7" ht="30" x14ac:dyDescent="0.25">
      <c r="A55" s="160" t="s">
        <v>7</v>
      </c>
      <c r="B55" s="155" t="s">
        <v>101</v>
      </c>
      <c r="C55" s="117"/>
    </row>
    <row r="56" spans="1:7" x14ac:dyDescent="0.25">
      <c r="C56" s="117"/>
      <c r="D56" s="159" t="s">
        <v>96</v>
      </c>
      <c r="E56" s="132">
        <v>1.7</v>
      </c>
      <c r="F56" s="132">
        <v>0</v>
      </c>
      <c r="G56" s="161">
        <f>E56*F56</f>
        <v>0</v>
      </c>
    </row>
    <row r="57" spans="1:7" ht="30" x14ac:dyDescent="0.25">
      <c r="A57" s="160" t="s">
        <v>8</v>
      </c>
      <c r="B57" s="155" t="s">
        <v>105</v>
      </c>
      <c r="C57" s="117"/>
      <c r="G57" s="161"/>
    </row>
    <row r="58" spans="1:7" x14ac:dyDescent="0.25">
      <c r="C58" s="117"/>
      <c r="G58" s="161"/>
    </row>
    <row r="59" spans="1:7" x14ac:dyDescent="0.25">
      <c r="C59" s="117"/>
    </row>
    <row r="60" spans="1:7" ht="30" x14ac:dyDescent="0.25">
      <c r="A60" s="160" t="s">
        <v>9</v>
      </c>
      <c r="B60" s="155" t="s">
        <v>98</v>
      </c>
      <c r="D60" s="159" t="s">
        <v>97</v>
      </c>
      <c r="E60" s="132">
        <v>0.25</v>
      </c>
      <c r="F60" s="132">
        <v>0</v>
      </c>
      <c r="G60" s="161">
        <f>E60*F60</f>
        <v>0</v>
      </c>
    </row>
    <row r="62" spans="1:7" ht="30" x14ac:dyDescent="0.25">
      <c r="A62" s="160" t="s">
        <v>106</v>
      </c>
      <c r="B62" s="155" t="s">
        <v>107</v>
      </c>
      <c r="D62" s="159" t="s">
        <v>108</v>
      </c>
      <c r="E62" s="132">
        <v>10</v>
      </c>
      <c r="F62" s="132">
        <v>0</v>
      </c>
      <c r="G62" s="161">
        <f>E62*F62</f>
        <v>0</v>
      </c>
    </row>
    <row r="65" spans="1:8" ht="22.5" customHeight="1" thickBot="1" x14ac:dyDescent="0.3">
      <c r="A65" s="162"/>
      <c r="B65" s="163" t="s">
        <v>16</v>
      </c>
      <c r="C65" s="164"/>
      <c r="D65" s="165"/>
      <c r="E65" s="166"/>
      <c r="F65" s="167" t="s">
        <v>0</v>
      </c>
      <c r="G65" s="168">
        <f>SUM(G49:G63)</f>
        <v>0</v>
      </c>
      <c r="H65" s="162"/>
    </row>
    <row r="67" spans="1:8" s="173" customFormat="1" x14ac:dyDescent="0.25">
      <c r="A67" s="169"/>
      <c r="B67" s="170"/>
      <c r="C67" s="170"/>
      <c r="D67" s="171"/>
      <c r="E67" s="172"/>
      <c r="F67" s="172"/>
      <c r="G67" s="132"/>
      <c r="H67" s="172"/>
    </row>
    <row r="69" spans="1:8" x14ac:dyDescent="0.25">
      <c r="A69" s="158" t="s">
        <v>91</v>
      </c>
      <c r="B69" s="174" t="s">
        <v>103</v>
      </c>
      <c r="C69" s="117"/>
    </row>
    <row r="71" spans="1:8" ht="30" x14ac:dyDescent="0.25">
      <c r="A71" s="160" t="s">
        <v>4</v>
      </c>
      <c r="B71" s="155" t="s">
        <v>136</v>
      </c>
      <c r="D71" s="159" t="s">
        <v>3</v>
      </c>
      <c r="E71" s="132">
        <v>1</v>
      </c>
      <c r="F71" s="161">
        <v>0</v>
      </c>
      <c r="G71" s="161">
        <f>E71*F71</f>
        <v>0</v>
      </c>
    </row>
    <row r="72" spans="1:8" x14ac:dyDescent="0.25">
      <c r="F72" s="161"/>
      <c r="G72" s="161"/>
    </row>
    <row r="73" spans="1:8" ht="30" customHeight="1" x14ac:dyDescent="0.25">
      <c r="A73" s="160" t="s">
        <v>5</v>
      </c>
      <c r="B73" s="155" t="s">
        <v>137</v>
      </c>
      <c r="D73" s="159" t="s">
        <v>3</v>
      </c>
      <c r="E73" s="132">
        <v>2</v>
      </c>
      <c r="F73" s="161">
        <v>0</v>
      </c>
      <c r="G73" s="161">
        <f>E73*F73</f>
        <v>0</v>
      </c>
    </row>
    <row r="74" spans="1:8" ht="18" customHeight="1" x14ac:dyDescent="0.25"/>
    <row r="75" spans="1:8" ht="30" x14ac:dyDescent="0.25">
      <c r="A75" s="123" t="s">
        <v>6</v>
      </c>
      <c r="B75" s="155" t="s">
        <v>84</v>
      </c>
      <c r="C75" s="141"/>
      <c r="D75" s="125"/>
      <c r="E75" s="127"/>
      <c r="F75" s="175"/>
      <c r="G75" s="133"/>
    </row>
    <row r="76" spans="1:8" s="125" customFormat="1" ht="15.75" customHeight="1" x14ac:dyDescent="0.25">
      <c r="A76" s="160"/>
      <c r="B76" s="155"/>
      <c r="C76" s="155"/>
      <c r="D76" s="159" t="s">
        <v>3</v>
      </c>
      <c r="E76" s="132">
        <v>1</v>
      </c>
      <c r="F76" s="161">
        <v>0</v>
      </c>
      <c r="G76" s="161">
        <f>E76*F76</f>
        <v>0</v>
      </c>
      <c r="H76" s="176"/>
    </row>
    <row r="77" spans="1:8" s="125" customFormat="1" ht="44.25" customHeight="1" x14ac:dyDescent="0.25">
      <c r="A77" s="123" t="s">
        <v>7</v>
      </c>
      <c r="B77" s="155" t="s">
        <v>83</v>
      </c>
      <c r="C77" s="141"/>
      <c r="E77" s="127"/>
      <c r="F77" s="175"/>
      <c r="G77" s="133"/>
      <c r="H77" s="176"/>
    </row>
    <row r="78" spans="1:8" ht="18.75" customHeight="1" x14ac:dyDescent="0.25">
      <c r="D78" s="159" t="s">
        <v>3</v>
      </c>
      <c r="E78" s="132">
        <v>1</v>
      </c>
      <c r="F78" s="161">
        <v>0</v>
      </c>
      <c r="G78" s="161">
        <f>E78*F78</f>
        <v>0</v>
      </c>
      <c r="H78" s="159"/>
    </row>
    <row r="79" spans="1:8" ht="18.75" customHeight="1" x14ac:dyDescent="0.25">
      <c r="F79" s="161"/>
      <c r="G79" s="161"/>
      <c r="H79" s="159"/>
    </row>
    <row r="80" spans="1:8" ht="24.75" customHeight="1" thickBot="1" x14ac:dyDescent="0.3">
      <c r="A80" s="162"/>
      <c r="B80" s="177" t="s">
        <v>103</v>
      </c>
      <c r="C80" s="164"/>
      <c r="D80" s="165"/>
      <c r="E80" s="166"/>
      <c r="F80" s="167" t="s">
        <v>0</v>
      </c>
      <c r="G80" s="168">
        <f>SUM(G71:G78)</f>
        <v>0</v>
      </c>
      <c r="H80" s="162"/>
    </row>
    <row r="82" spans="1:8" x14ac:dyDescent="0.25">
      <c r="A82" s="158" t="s">
        <v>92</v>
      </c>
      <c r="B82" s="117" t="s">
        <v>31</v>
      </c>
      <c r="C82" s="117"/>
    </row>
    <row r="84" spans="1:8" x14ac:dyDescent="0.25">
      <c r="A84" s="140"/>
      <c r="B84" s="178" t="s">
        <v>11</v>
      </c>
      <c r="C84" s="129"/>
      <c r="D84" s="131"/>
      <c r="E84" s="130"/>
      <c r="F84" s="131"/>
      <c r="G84" s="179"/>
    </row>
    <row r="85" spans="1:8" x14ac:dyDescent="0.25">
      <c r="A85" s="140"/>
      <c r="B85" s="133"/>
      <c r="C85" s="129"/>
      <c r="D85" s="131"/>
      <c r="E85" s="130"/>
      <c r="F85" s="131"/>
      <c r="G85" s="179"/>
      <c r="H85" s="121"/>
    </row>
    <row r="86" spans="1:8" ht="42.75" customHeight="1" x14ac:dyDescent="0.25">
      <c r="A86" s="180"/>
      <c r="B86" s="128" t="s">
        <v>10</v>
      </c>
      <c r="C86" s="128"/>
      <c r="D86" s="128"/>
      <c r="E86" s="128"/>
      <c r="F86" s="131"/>
      <c r="G86" s="179"/>
      <c r="H86" s="121"/>
    </row>
    <row r="87" spans="1:8" x14ac:dyDescent="0.25">
      <c r="A87" s="180"/>
      <c r="B87" s="128"/>
      <c r="C87" s="128"/>
      <c r="D87" s="128"/>
      <c r="E87" s="128"/>
      <c r="F87" s="131"/>
      <c r="G87" s="179"/>
      <c r="H87" s="121"/>
    </row>
    <row r="88" spans="1:8" ht="75" x14ac:dyDescent="0.25">
      <c r="A88" s="181"/>
      <c r="B88" s="155" t="s">
        <v>12</v>
      </c>
      <c r="C88" s="182"/>
      <c r="D88" s="183"/>
      <c r="E88" s="119"/>
      <c r="F88" s="120"/>
      <c r="G88" s="121"/>
      <c r="H88" s="121"/>
    </row>
    <row r="89" spans="1:8" s="122" customFormat="1" ht="30" x14ac:dyDescent="0.25">
      <c r="A89" s="181"/>
      <c r="B89" s="155" t="s">
        <v>26</v>
      </c>
      <c r="C89" s="182"/>
      <c r="D89" s="183"/>
      <c r="E89" s="119"/>
      <c r="F89" s="120"/>
      <c r="G89" s="121"/>
      <c r="H89" s="121"/>
    </row>
    <row r="90" spans="1:8" s="122" customFormat="1" ht="30" x14ac:dyDescent="0.25">
      <c r="A90" s="116"/>
      <c r="B90" s="155" t="s">
        <v>13</v>
      </c>
      <c r="C90" s="182"/>
      <c r="D90" s="183"/>
      <c r="E90" s="119"/>
      <c r="F90" s="120"/>
      <c r="G90" s="121"/>
      <c r="H90" s="121"/>
    </row>
    <row r="91" spans="1:8" s="122" customFormat="1" x14ac:dyDescent="0.25">
      <c r="A91" s="160"/>
      <c r="B91" s="155"/>
      <c r="C91" s="155"/>
      <c r="D91" s="159"/>
      <c r="E91" s="132"/>
      <c r="F91" s="132"/>
      <c r="G91" s="132"/>
      <c r="H91" s="121"/>
    </row>
    <row r="92" spans="1:8" ht="60" x14ac:dyDescent="0.25">
      <c r="A92" s="160" t="s">
        <v>4</v>
      </c>
      <c r="B92" s="155" t="s">
        <v>87</v>
      </c>
      <c r="D92" s="133"/>
      <c r="E92" s="133"/>
      <c r="F92" s="133"/>
      <c r="G92" s="133"/>
    </row>
    <row r="93" spans="1:8" x14ac:dyDescent="0.25">
      <c r="B93" s="155" t="s">
        <v>73</v>
      </c>
      <c r="D93" s="159" t="s">
        <v>3</v>
      </c>
      <c r="E93" s="132">
        <v>5</v>
      </c>
      <c r="F93" s="161">
        <v>0</v>
      </c>
      <c r="G93" s="161">
        <f>E93*F93</f>
        <v>0</v>
      </c>
    </row>
    <row r="94" spans="1:8" ht="15" customHeight="1" x14ac:dyDescent="0.25">
      <c r="A94" s="184"/>
      <c r="B94" s="155" t="s">
        <v>74</v>
      </c>
      <c r="D94" s="159" t="s">
        <v>3</v>
      </c>
      <c r="E94" s="132">
        <v>5</v>
      </c>
      <c r="F94" s="161">
        <v>0</v>
      </c>
      <c r="G94" s="161">
        <f>E94*F94</f>
        <v>0</v>
      </c>
    </row>
    <row r="95" spans="1:8" ht="15" customHeight="1" x14ac:dyDescent="0.25">
      <c r="A95" s="184"/>
      <c r="B95" s="133"/>
      <c r="F95" s="161"/>
      <c r="G95" s="161"/>
    </row>
    <row r="96" spans="1:8" ht="47.25" customHeight="1" x14ac:dyDescent="0.25">
      <c r="A96" s="160" t="s">
        <v>5</v>
      </c>
      <c r="B96" s="155" t="s">
        <v>138</v>
      </c>
      <c r="D96" s="159" t="s">
        <v>3</v>
      </c>
      <c r="E96" s="132">
        <v>1</v>
      </c>
      <c r="F96" s="161">
        <v>0</v>
      </c>
      <c r="G96" s="161">
        <f>E96*F96</f>
        <v>0</v>
      </c>
    </row>
    <row r="97" spans="1:7" x14ac:dyDescent="0.25">
      <c r="A97" s="184"/>
      <c r="B97" s="141"/>
      <c r="D97" s="128"/>
      <c r="E97" s="129"/>
      <c r="F97" s="130"/>
      <c r="G97" s="131"/>
    </row>
    <row r="98" spans="1:7" ht="12.75" customHeight="1" x14ac:dyDescent="0.25">
      <c r="A98" s="184"/>
      <c r="B98" s="141"/>
      <c r="D98" s="141"/>
      <c r="E98" s="135"/>
      <c r="F98" s="185"/>
      <c r="G98" s="131"/>
    </row>
    <row r="99" spans="1:7" ht="30" x14ac:dyDescent="0.25">
      <c r="A99" s="160" t="s">
        <v>6</v>
      </c>
      <c r="B99" s="155" t="s">
        <v>86</v>
      </c>
      <c r="D99" s="159" t="s">
        <v>15</v>
      </c>
      <c r="E99" s="132" t="s">
        <v>15</v>
      </c>
      <c r="F99" s="161"/>
      <c r="G99" s="161" t="s">
        <v>15</v>
      </c>
    </row>
    <row r="100" spans="1:7" ht="15.75" customHeight="1" x14ac:dyDescent="0.25">
      <c r="A100" s="184"/>
      <c r="B100" s="141" t="s">
        <v>88</v>
      </c>
      <c r="D100" s="159" t="s">
        <v>3</v>
      </c>
      <c r="E100" s="132">
        <v>4</v>
      </c>
      <c r="F100" s="161">
        <v>0</v>
      </c>
      <c r="G100" s="161">
        <f>E100*F100</f>
        <v>0</v>
      </c>
    </row>
    <row r="101" spans="1:7" x14ac:dyDescent="0.25">
      <c r="A101" s="184"/>
      <c r="B101" s="141"/>
      <c r="D101" s="141"/>
      <c r="E101" s="135"/>
      <c r="F101" s="185"/>
      <c r="G101" s="131"/>
    </row>
    <row r="102" spans="1:7" ht="75" x14ac:dyDescent="0.25">
      <c r="A102" s="160" t="s">
        <v>7</v>
      </c>
      <c r="B102" s="155" t="s">
        <v>89</v>
      </c>
    </row>
    <row r="103" spans="1:7" x14ac:dyDescent="0.25">
      <c r="A103" s="184"/>
      <c r="B103" s="186"/>
      <c r="D103" s="159" t="s">
        <v>3</v>
      </c>
      <c r="E103" s="132">
        <v>1</v>
      </c>
      <c r="F103" s="161">
        <v>0</v>
      </c>
      <c r="G103" s="161">
        <f>E103*F103</f>
        <v>0</v>
      </c>
    </row>
    <row r="104" spans="1:7" ht="60" x14ac:dyDescent="0.25">
      <c r="A104" s="160" t="s">
        <v>8</v>
      </c>
      <c r="B104" s="155" t="s">
        <v>75</v>
      </c>
    </row>
    <row r="105" spans="1:7" x14ac:dyDescent="0.25">
      <c r="A105" s="184"/>
      <c r="B105" s="186"/>
      <c r="D105" s="159" t="s">
        <v>3</v>
      </c>
      <c r="E105" s="132">
        <v>1</v>
      </c>
      <c r="F105" s="161">
        <v>0</v>
      </c>
      <c r="G105" s="161">
        <f>E105*F105</f>
        <v>0</v>
      </c>
    </row>
    <row r="106" spans="1:7" ht="45" x14ac:dyDescent="0.25">
      <c r="A106" s="160" t="s">
        <v>9</v>
      </c>
      <c r="B106" s="155" t="s">
        <v>76</v>
      </c>
      <c r="F106" s="161"/>
      <c r="G106" s="161"/>
    </row>
    <row r="107" spans="1:7" x14ac:dyDescent="0.25">
      <c r="B107" s="155" t="s">
        <v>139</v>
      </c>
      <c r="D107" s="159" t="s">
        <v>3</v>
      </c>
      <c r="E107" s="132">
        <v>1</v>
      </c>
      <c r="F107" s="161">
        <v>0</v>
      </c>
      <c r="G107" s="161">
        <f>E107*F107</f>
        <v>0</v>
      </c>
    </row>
    <row r="108" spans="1:7" x14ac:dyDescent="0.25">
      <c r="F108" s="161"/>
      <c r="G108" s="161"/>
    </row>
    <row r="109" spans="1:7" ht="60" x14ac:dyDescent="0.25">
      <c r="A109" s="160" t="s">
        <v>106</v>
      </c>
      <c r="B109" s="187" t="s">
        <v>110</v>
      </c>
      <c r="F109" s="161"/>
      <c r="G109" s="161"/>
    </row>
    <row r="110" spans="1:7" x14ac:dyDescent="0.25">
      <c r="D110" s="159" t="s">
        <v>97</v>
      </c>
      <c r="E110" s="132">
        <v>2</v>
      </c>
      <c r="F110" s="161">
        <v>0</v>
      </c>
      <c r="G110" s="161">
        <f>E110*F110</f>
        <v>0</v>
      </c>
    </row>
    <row r="111" spans="1:7" x14ac:dyDescent="0.25">
      <c r="F111" s="161"/>
      <c r="G111" s="161"/>
    </row>
    <row r="112" spans="1:7" ht="30" x14ac:dyDescent="0.25">
      <c r="A112" s="160" t="s">
        <v>111</v>
      </c>
      <c r="B112" s="155" t="s">
        <v>112</v>
      </c>
      <c r="D112" s="159" t="s">
        <v>3</v>
      </c>
      <c r="E112" s="132">
        <v>1</v>
      </c>
      <c r="F112" s="161">
        <v>0</v>
      </c>
      <c r="G112" s="161">
        <f>E112*F112</f>
        <v>0</v>
      </c>
    </row>
    <row r="113" spans="1:9" x14ac:dyDescent="0.25">
      <c r="F113" s="161"/>
      <c r="G113" s="161"/>
    </row>
    <row r="114" spans="1:9" ht="45" x14ac:dyDescent="0.25">
      <c r="A114" s="160" t="s">
        <v>113</v>
      </c>
      <c r="B114" s="155" t="s">
        <v>114</v>
      </c>
      <c r="D114" s="159" t="s">
        <v>108</v>
      </c>
      <c r="E114" s="132">
        <v>5</v>
      </c>
      <c r="F114" s="161">
        <v>0</v>
      </c>
      <c r="G114" s="161">
        <f>E114*F114</f>
        <v>0</v>
      </c>
    </row>
    <row r="115" spans="1:9" x14ac:dyDescent="0.25">
      <c r="F115" s="161"/>
      <c r="G115" s="161"/>
    </row>
    <row r="116" spans="1:9" ht="25.5" customHeight="1" thickBot="1" x14ac:dyDescent="0.3">
      <c r="A116" s="162"/>
      <c r="B116" s="163" t="s">
        <v>31</v>
      </c>
      <c r="C116" s="164"/>
      <c r="D116" s="165"/>
      <c r="E116" s="166"/>
      <c r="F116" s="167" t="s">
        <v>0</v>
      </c>
      <c r="G116" s="168">
        <f>SUM(G93:G112)</f>
        <v>0</v>
      </c>
      <c r="H116" s="162"/>
      <c r="I116" s="133" t="s">
        <v>15</v>
      </c>
    </row>
    <row r="118" spans="1:9" hidden="1" x14ac:dyDescent="0.25">
      <c r="A118" s="158" t="s">
        <v>2</v>
      </c>
      <c r="B118" s="117" t="s">
        <v>18</v>
      </c>
      <c r="C118" s="117"/>
    </row>
    <row r="121" spans="1:9" x14ac:dyDescent="0.25">
      <c r="A121" s="117" t="s">
        <v>93</v>
      </c>
      <c r="B121" s="117" t="s">
        <v>32</v>
      </c>
      <c r="C121" s="188"/>
      <c r="D121" s="133"/>
      <c r="E121" s="189"/>
    </row>
    <row r="122" spans="1:9" x14ac:dyDescent="0.25">
      <c r="A122" s="190"/>
      <c r="B122" s="190"/>
      <c r="C122" s="188"/>
      <c r="D122" s="133"/>
      <c r="E122" s="189"/>
    </row>
    <row r="123" spans="1:9" x14ac:dyDescent="0.25">
      <c r="A123" s="191" t="s">
        <v>4</v>
      </c>
      <c r="B123" s="192" t="s">
        <v>33</v>
      </c>
      <c r="D123" s="133"/>
      <c r="E123" s="189"/>
    </row>
    <row r="124" spans="1:9" x14ac:dyDescent="0.25">
      <c r="A124" s="191"/>
      <c r="B124" s="192" t="s">
        <v>34</v>
      </c>
      <c r="D124" s="133"/>
      <c r="E124" s="189"/>
    </row>
    <row r="125" spans="1:9" ht="15.75" x14ac:dyDescent="0.25">
      <c r="A125" s="191"/>
      <c r="B125" s="193" t="s">
        <v>46</v>
      </c>
      <c r="D125" s="133"/>
      <c r="E125" s="189"/>
    </row>
    <row r="126" spans="1:9" ht="15.75" x14ac:dyDescent="0.25">
      <c r="A126" s="191"/>
      <c r="B126" s="193" t="s">
        <v>115</v>
      </c>
      <c r="D126" s="133"/>
      <c r="E126" s="189"/>
    </row>
    <row r="127" spans="1:9" ht="15.75" x14ac:dyDescent="0.25">
      <c r="A127" s="191"/>
      <c r="B127" s="193" t="s">
        <v>116</v>
      </c>
      <c r="D127" s="133"/>
      <c r="E127" s="189"/>
    </row>
    <row r="128" spans="1:9" ht="15.75" x14ac:dyDescent="0.25">
      <c r="A128" s="191"/>
      <c r="B128" s="193" t="s">
        <v>117</v>
      </c>
      <c r="D128" s="133"/>
      <c r="E128" s="189"/>
    </row>
    <row r="129" spans="1:7" ht="15.75" x14ac:dyDescent="0.25">
      <c r="A129" s="194"/>
      <c r="B129" s="193" t="s">
        <v>118</v>
      </c>
      <c r="D129" s="133"/>
      <c r="E129" s="189"/>
    </row>
    <row r="130" spans="1:7" ht="15.75" x14ac:dyDescent="0.25">
      <c r="A130" s="194"/>
      <c r="B130" s="193" t="s">
        <v>119</v>
      </c>
      <c r="D130" s="133"/>
      <c r="E130" s="189"/>
    </row>
    <row r="131" spans="1:7" ht="15.75" x14ac:dyDescent="0.25">
      <c r="A131" s="194"/>
      <c r="B131" s="193" t="s">
        <v>120</v>
      </c>
      <c r="D131" s="133"/>
      <c r="E131" s="189"/>
    </row>
    <row r="132" spans="1:7" ht="15.75" x14ac:dyDescent="0.25">
      <c r="A132" s="194"/>
      <c r="B132" s="193" t="s">
        <v>121</v>
      </c>
      <c r="D132" s="133"/>
      <c r="E132" s="189"/>
    </row>
    <row r="133" spans="1:7" ht="15.75" x14ac:dyDescent="0.25">
      <c r="A133" s="194"/>
      <c r="B133" s="193" t="s">
        <v>122</v>
      </c>
      <c r="D133" s="133"/>
      <c r="E133" s="189"/>
    </row>
    <row r="134" spans="1:7" ht="15.75" x14ac:dyDescent="0.25">
      <c r="A134" s="194"/>
      <c r="B134" s="193" t="s">
        <v>123</v>
      </c>
      <c r="D134" s="133"/>
      <c r="E134" s="189"/>
    </row>
    <row r="135" spans="1:7" ht="42.75" customHeight="1" x14ac:dyDescent="0.25">
      <c r="A135" s="194"/>
      <c r="B135" s="193" t="s">
        <v>124</v>
      </c>
      <c r="C135" s="193"/>
      <c r="D135" s="193"/>
      <c r="E135" s="189"/>
    </row>
    <row r="136" spans="1:7" ht="15.75" x14ac:dyDescent="0.25">
      <c r="A136" s="194"/>
      <c r="B136" s="193" t="s">
        <v>125</v>
      </c>
      <c r="D136" s="133"/>
      <c r="E136" s="189"/>
    </row>
    <row r="137" spans="1:7" ht="15.75" x14ac:dyDescent="0.25">
      <c r="A137" s="194"/>
      <c r="B137" s="193" t="s">
        <v>126</v>
      </c>
      <c r="D137" s="133"/>
      <c r="E137" s="189"/>
    </row>
    <row r="138" spans="1:7" ht="15.75" x14ac:dyDescent="0.25">
      <c r="A138" s="194"/>
      <c r="B138" s="193"/>
      <c r="D138" s="133"/>
      <c r="E138" s="189"/>
    </row>
    <row r="139" spans="1:7" x14ac:dyDescent="0.25">
      <c r="A139" s="194"/>
      <c r="C139" s="195" t="s">
        <v>15</v>
      </c>
      <c r="D139" s="195" t="s">
        <v>3</v>
      </c>
      <c r="E139" s="188">
        <v>6</v>
      </c>
      <c r="F139" s="131">
        <v>0</v>
      </c>
      <c r="G139" s="161">
        <f>E139*F139</f>
        <v>0</v>
      </c>
    </row>
    <row r="140" spans="1:7" x14ac:dyDescent="0.25">
      <c r="A140" s="194"/>
      <c r="B140" s="189"/>
      <c r="D140" s="133"/>
      <c r="E140" s="189"/>
    </row>
    <row r="141" spans="1:7" x14ac:dyDescent="0.25">
      <c r="A141" s="191" t="s">
        <v>5</v>
      </c>
      <c r="B141" s="192" t="s">
        <v>48</v>
      </c>
      <c r="D141" s="133"/>
      <c r="E141" s="189"/>
    </row>
    <row r="142" spans="1:7" x14ac:dyDescent="0.25">
      <c r="A142" s="194"/>
      <c r="B142" s="192" t="s">
        <v>15</v>
      </c>
      <c r="D142" s="133"/>
      <c r="E142" s="189"/>
    </row>
    <row r="143" spans="1:7" x14ac:dyDescent="0.25">
      <c r="A143" s="194"/>
      <c r="B143" s="192" t="s">
        <v>15</v>
      </c>
      <c r="D143" s="133"/>
      <c r="E143" s="189"/>
    </row>
    <row r="144" spans="1:7" x14ac:dyDescent="0.25">
      <c r="A144" s="194"/>
      <c r="B144" s="192" t="s">
        <v>15</v>
      </c>
      <c r="D144" s="133"/>
      <c r="E144" s="189"/>
    </row>
    <row r="145" spans="1:7" x14ac:dyDescent="0.25">
      <c r="A145" s="194"/>
      <c r="B145" s="192" t="s">
        <v>15</v>
      </c>
      <c r="D145" s="133"/>
      <c r="E145" s="189"/>
    </row>
    <row r="146" spans="1:7" x14ac:dyDescent="0.25">
      <c r="A146" s="190"/>
      <c r="D146" s="195" t="s">
        <v>3</v>
      </c>
      <c r="E146" s="188">
        <v>1</v>
      </c>
      <c r="F146" s="131">
        <v>0</v>
      </c>
      <c r="G146" s="161">
        <f>E146*F146</f>
        <v>0</v>
      </c>
    </row>
    <row r="147" spans="1:7" x14ac:dyDescent="0.25">
      <c r="A147" s="194"/>
      <c r="B147" s="192"/>
      <c r="D147" s="133"/>
      <c r="E147" s="189"/>
    </row>
    <row r="148" spans="1:7" x14ac:dyDescent="0.25">
      <c r="A148" s="191" t="s">
        <v>6</v>
      </c>
      <c r="B148" s="192" t="s">
        <v>55</v>
      </c>
      <c r="D148" s="133"/>
      <c r="E148" s="189"/>
    </row>
    <row r="149" spans="1:7" ht="15.75" x14ac:dyDescent="0.25">
      <c r="A149" s="194"/>
      <c r="B149" s="196" t="s">
        <v>54</v>
      </c>
      <c r="D149" s="133"/>
      <c r="E149" s="189"/>
    </row>
    <row r="150" spans="1:7" ht="15.75" x14ac:dyDescent="0.25">
      <c r="A150" s="190"/>
      <c r="B150" s="196" t="s">
        <v>49</v>
      </c>
      <c r="C150" s="195" t="s">
        <v>15</v>
      </c>
      <c r="D150" s="133"/>
      <c r="E150" s="133"/>
      <c r="F150" s="133"/>
      <c r="G150" s="133"/>
    </row>
    <row r="151" spans="1:7" ht="15.75" x14ac:dyDescent="0.25">
      <c r="A151" s="190"/>
      <c r="B151" s="196" t="s">
        <v>50</v>
      </c>
      <c r="D151" s="133"/>
      <c r="E151" s="188"/>
    </row>
    <row r="152" spans="1:7" ht="15.75" x14ac:dyDescent="0.25">
      <c r="A152" s="190"/>
      <c r="B152" s="196" t="s">
        <v>51</v>
      </c>
      <c r="D152" s="133"/>
      <c r="E152" s="188"/>
    </row>
    <row r="153" spans="1:7" ht="15.75" x14ac:dyDescent="0.25">
      <c r="A153" s="190"/>
      <c r="B153" s="196" t="s">
        <v>52</v>
      </c>
      <c r="D153" s="133"/>
      <c r="E153" s="188"/>
      <c r="F153" s="131"/>
      <c r="G153" s="161"/>
    </row>
    <row r="154" spans="1:7" ht="15.75" x14ac:dyDescent="0.25">
      <c r="A154" s="190" t="s">
        <v>15</v>
      </c>
      <c r="B154" s="196" t="s">
        <v>53</v>
      </c>
      <c r="D154" s="133"/>
      <c r="E154" s="188"/>
    </row>
    <row r="155" spans="1:7" x14ac:dyDescent="0.25">
      <c r="A155" s="190"/>
      <c r="B155" s="195" t="s">
        <v>28</v>
      </c>
      <c r="D155" s="133"/>
      <c r="E155" s="188"/>
    </row>
    <row r="156" spans="1:7" x14ac:dyDescent="0.25">
      <c r="A156" s="190"/>
      <c r="B156" s="195" t="s">
        <v>29</v>
      </c>
      <c r="D156" s="133"/>
      <c r="E156" s="188"/>
    </row>
    <row r="157" spans="1:7" x14ac:dyDescent="0.25">
      <c r="A157" s="190"/>
      <c r="B157" s="195"/>
      <c r="D157" s="195" t="s">
        <v>3</v>
      </c>
      <c r="E157" s="188">
        <v>3</v>
      </c>
      <c r="F157" s="131">
        <v>0</v>
      </c>
      <c r="G157" s="161">
        <f>E157*F157</f>
        <v>0</v>
      </c>
    </row>
    <row r="158" spans="1:7" x14ac:dyDescent="0.25">
      <c r="A158" s="190"/>
      <c r="B158" s="195"/>
      <c r="D158" s="133"/>
      <c r="E158" s="188"/>
      <c r="F158" s="131"/>
      <c r="G158" s="161"/>
    </row>
    <row r="159" spans="1:7" x14ac:dyDescent="0.25">
      <c r="A159" s="190"/>
      <c r="B159" s="195"/>
      <c r="D159" s="133"/>
      <c r="E159" s="195"/>
    </row>
    <row r="160" spans="1:7" x14ac:dyDescent="0.25">
      <c r="A160" s="190" t="s">
        <v>7</v>
      </c>
      <c r="B160" s="192" t="s">
        <v>56</v>
      </c>
      <c r="D160" s="133"/>
      <c r="E160" s="188"/>
    </row>
    <row r="161" spans="1:7" x14ac:dyDescent="0.25">
      <c r="A161" s="190"/>
      <c r="B161" s="195" t="s">
        <v>15</v>
      </c>
      <c r="D161" s="133"/>
      <c r="E161" s="188"/>
    </row>
    <row r="162" spans="1:7" x14ac:dyDescent="0.25">
      <c r="A162" s="190"/>
      <c r="B162" s="195"/>
      <c r="D162" s="195" t="s">
        <v>3</v>
      </c>
      <c r="E162" s="188">
        <v>3</v>
      </c>
      <c r="F162" s="131">
        <v>0</v>
      </c>
      <c r="G162" s="161">
        <f>E162*F162</f>
        <v>0</v>
      </c>
    </row>
    <row r="163" spans="1:7" x14ac:dyDescent="0.25">
      <c r="A163" s="190"/>
      <c r="B163" s="195"/>
      <c r="D163" s="195"/>
      <c r="E163" s="188"/>
      <c r="F163" s="131"/>
      <c r="G163" s="161"/>
    </row>
    <row r="164" spans="1:7" x14ac:dyDescent="0.25">
      <c r="A164" s="190" t="s">
        <v>8</v>
      </c>
      <c r="B164" s="192" t="s">
        <v>57</v>
      </c>
      <c r="D164" s="195"/>
      <c r="E164" s="188"/>
      <c r="F164" s="131"/>
      <c r="G164" s="161"/>
    </row>
    <row r="165" spans="1:7" ht="15.75" x14ac:dyDescent="0.25">
      <c r="A165" s="190"/>
      <c r="B165" s="196" t="s">
        <v>58</v>
      </c>
      <c r="D165" s="195"/>
      <c r="E165" s="188"/>
      <c r="F165" s="131"/>
      <c r="G165" s="161"/>
    </row>
    <row r="166" spans="1:7" ht="15.75" x14ac:dyDescent="0.25">
      <c r="A166" s="190"/>
      <c r="B166" s="196" t="s">
        <v>59</v>
      </c>
      <c r="D166" s="195"/>
      <c r="E166" s="188"/>
      <c r="F166" s="131"/>
      <c r="G166" s="161"/>
    </row>
    <row r="167" spans="1:7" ht="15.75" x14ac:dyDescent="0.25">
      <c r="A167" s="190"/>
      <c r="B167" s="196" t="s">
        <v>60</v>
      </c>
      <c r="D167" s="133"/>
      <c r="E167" s="188"/>
    </row>
    <row r="168" spans="1:7" ht="15.75" x14ac:dyDescent="0.25">
      <c r="A168" s="190"/>
      <c r="B168" s="196" t="s">
        <v>61</v>
      </c>
      <c r="D168" s="133"/>
      <c r="E168" s="188"/>
    </row>
    <row r="169" spans="1:7" ht="15.75" x14ac:dyDescent="0.25">
      <c r="A169" s="190"/>
      <c r="B169" s="196" t="s">
        <v>62</v>
      </c>
      <c r="C169" s="195" t="s">
        <v>15</v>
      </c>
      <c r="D169" s="133"/>
      <c r="E169" s="133"/>
      <c r="F169" s="133"/>
      <c r="G169" s="133"/>
    </row>
    <row r="170" spans="1:7" ht="15.75" x14ac:dyDescent="0.25">
      <c r="A170" s="190"/>
      <c r="B170" s="196" t="s">
        <v>63</v>
      </c>
      <c r="C170" s="195"/>
      <c r="D170" s="133"/>
      <c r="E170" s="133"/>
      <c r="F170" s="133"/>
      <c r="G170" s="133"/>
    </row>
    <row r="171" spans="1:7" ht="15.75" x14ac:dyDescent="0.25">
      <c r="A171" s="190"/>
      <c r="B171" s="196" t="s">
        <v>80</v>
      </c>
      <c r="C171" s="195"/>
      <c r="D171" s="133"/>
      <c r="E171" s="133"/>
      <c r="F171" s="133"/>
      <c r="G171" s="133"/>
    </row>
    <row r="172" spans="1:7" ht="15.75" x14ac:dyDescent="0.25">
      <c r="A172" s="190"/>
      <c r="B172" s="197" t="s">
        <v>64</v>
      </c>
      <c r="C172" s="195"/>
      <c r="D172" s="133"/>
      <c r="E172" s="133"/>
      <c r="F172" s="133"/>
      <c r="G172" s="133"/>
    </row>
    <row r="173" spans="1:7" ht="15.75" x14ac:dyDescent="0.25">
      <c r="A173" s="190"/>
      <c r="B173" s="197" t="s">
        <v>65</v>
      </c>
      <c r="C173" s="195"/>
      <c r="D173" s="133"/>
      <c r="E173" s="133"/>
      <c r="F173" s="133"/>
      <c r="G173" s="133"/>
    </row>
    <row r="174" spans="1:7" ht="15.75" x14ac:dyDescent="0.25">
      <c r="A174" s="190"/>
      <c r="B174" s="197" t="s">
        <v>66</v>
      </c>
      <c r="C174" s="195"/>
      <c r="D174" s="133"/>
      <c r="E174" s="133"/>
      <c r="F174" s="133"/>
      <c r="G174" s="133"/>
    </row>
    <row r="175" spans="1:7" ht="15.75" x14ac:dyDescent="0.25">
      <c r="A175" s="140"/>
      <c r="B175" s="198" t="s">
        <v>67</v>
      </c>
      <c r="C175" s="199" t="s">
        <v>15</v>
      </c>
      <c r="D175" s="131"/>
      <c r="E175" s="131" t="s">
        <v>15</v>
      </c>
      <c r="G175" s="132" t="s">
        <v>15</v>
      </c>
    </row>
    <row r="176" spans="1:7" ht="15.75" x14ac:dyDescent="0.25">
      <c r="B176" s="197" t="s">
        <v>68</v>
      </c>
    </row>
    <row r="177" spans="1:8" ht="15.75" x14ac:dyDescent="0.25">
      <c r="B177" s="197" t="s">
        <v>69</v>
      </c>
    </row>
    <row r="178" spans="1:8" ht="15.75" x14ac:dyDescent="0.25">
      <c r="B178" s="197" t="s">
        <v>70</v>
      </c>
    </row>
    <row r="179" spans="1:8" x14ac:dyDescent="0.25">
      <c r="B179" s="155" t="s">
        <v>71</v>
      </c>
    </row>
    <row r="180" spans="1:8" x14ac:dyDescent="0.25">
      <c r="B180" s="155" t="s">
        <v>72</v>
      </c>
    </row>
    <row r="181" spans="1:8" x14ac:dyDescent="0.25">
      <c r="D181" s="195" t="s">
        <v>3</v>
      </c>
      <c r="E181" s="188">
        <v>1</v>
      </c>
      <c r="F181" s="131">
        <v>0</v>
      </c>
      <c r="G181" s="161">
        <f>E181*F181</f>
        <v>0</v>
      </c>
    </row>
    <row r="183" spans="1:8" ht="15.75" thickBot="1" x14ac:dyDescent="0.3">
      <c r="A183" s="200"/>
      <c r="B183" s="163" t="s">
        <v>102</v>
      </c>
      <c r="C183" s="201"/>
      <c r="D183" s="202"/>
      <c r="E183" s="203"/>
      <c r="F183" s="203"/>
      <c r="G183" s="168">
        <f>SUM(G123:G182)</f>
        <v>0</v>
      </c>
      <c r="H183" s="203"/>
    </row>
  </sheetData>
  <pageMargins left="0.7" right="0.7" top="0.75" bottom="0.75" header="0.3" footer="0.3"/>
  <pageSetup paperSize="9" scale="7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9</vt:i4>
      </vt:variant>
    </vt:vector>
  </HeadingPairs>
  <TitlesOfParts>
    <vt:vector size="19" baseType="lpstr">
      <vt:lpstr>Rekapitulacija</vt:lpstr>
      <vt:lpstr>Bolnica</vt:lpstr>
      <vt:lpstr>Bolnica 2</vt:lpstr>
      <vt:lpstr>Gimnazija</vt:lpstr>
      <vt:lpstr>Integral</vt:lpstr>
      <vt:lpstr>Občina</vt:lpstr>
      <vt:lpstr>Občina 2</vt:lpstr>
      <vt:lpstr>Slovenski Javornik</vt:lpstr>
      <vt:lpstr>Zdravstveni dom</vt:lpstr>
      <vt:lpstr>Zdravstveni dom 2</vt:lpstr>
      <vt:lpstr>Bolnica!Področje_tiskanja</vt:lpstr>
      <vt:lpstr>'Bolnica 2'!Področje_tiskanja</vt:lpstr>
      <vt:lpstr>Gimnazija!Področje_tiskanja</vt:lpstr>
      <vt:lpstr>Integral!Področje_tiskanja</vt:lpstr>
      <vt:lpstr>Občina!Področje_tiskanja</vt:lpstr>
      <vt:lpstr>'Občina 2'!Področje_tiskanja</vt:lpstr>
      <vt:lpstr>'Slovenski Javornik'!Področje_tiskanja</vt:lpstr>
      <vt:lpstr>'Zdravstveni dom'!Področje_tiskanja</vt:lpstr>
      <vt:lpstr>'Zdravstveni dom 2'!Področje_tiskanja</vt:lpstr>
    </vt:vector>
  </TitlesOfParts>
  <Company>mpm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mpm</dc:creator>
  <cp:lastModifiedBy>Tea Jenkole</cp:lastModifiedBy>
  <cp:lastPrinted>2013-03-13T17:23:42Z</cp:lastPrinted>
  <dcterms:created xsi:type="dcterms:W3CDTF">1997-10-06T06:55:58Z</dcterms:created>
  <dcterms:modified xsi:type="dcterms:W3CDTF">2019-09-11T10:49:43Z</dcterms:modified>
</cp:coreProperties>
</file>